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Junio 2023/"/>
    </mc:Choice>
  </mc:AlternateContent>
  <xr:revisionPtr revIDLastSave="50" documentId="13_ncr:1_{16AC9ABD-1117-47FB-9E1A-9CEF292B1F3B}" xr6:coauthVersionLast="47" xr6:coauthVersionMax="47" xr10:uidLastSave="{6D4945D8-AC80-4A97-A37F-8BD2E27E73BF}"/>
  <workbookProtection workbookAlgorithmName="SHA-512" workbookHashValue="qW6OnghaRYi9DFwYdoLC5WwhPJtQnpP/duSFeJem/e5lga2GVzuSNdwGFIkqatdJSGHbxvt7U7wjGb4Cf9LT7g==" workbookSaltValue="TGEvFs/OxSFRQjyLunBhPw==" workbookSpinCount="100000" lockStructure="1"/>
  <bookViews>
    <workbookView xWindow="-110" yWindow="-110" windowWidth="19420" windowHeight="10420" activeTab="1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<sst xmlns="http://schemas.openxmlformats.org/spreadsheetml/2006/main" count="2860" uniqueCount="2026">
  <si>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</si>
  <si>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</si>
  <si>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</si>
  <si>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</si>
  <si>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</si>
  <si>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</si>
  <si>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</si>
  <si>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</si>
  <si>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</si>
  <si>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</si>
  <si>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</si>
  <si>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</si>
  <si>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</si>
  <si>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</si>
  <si>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</si>
  <si>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</si>
  <si>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</si>
  <si>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</si>
  <si>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</si>
  <si>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</si>
  <si>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</si>
  <si>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</si>
  <si>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</si>
  <si>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</si>
  <si>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</si>
  <si>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</si>
  <si>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</si>
  <si>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</si>
  <si>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</si>
  <si>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</si>
  <si>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</si>
  <si>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</si>
  <si>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</si>
  <si>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</si>
  <si>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</si>
  <si>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</si>
  <si>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</si>
  <si>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</si>
  <si>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</si>
  <si>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</si>
  <si>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</si>
  <si>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</si>
  <si>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</si>
  <si>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</si>
  <si>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</si>
  <si>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</si>
  <si>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</si>
  <si>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</si>
  <si>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</si>
  <si>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</si>
  <si>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</si>
  <si>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</si>
  <si>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</si>
  <si>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</si>
  <si>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</si>
  <si>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</si>
  <si>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</si>
  <si>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</si>
  <si>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</si>
  <si>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</si>
  <si>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</si>
  <si>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</si>
  <si>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</si>
  <si>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</si>
  <si>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</si>
  <si>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</si>
  <si>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</si>
  <si>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</si>
  <si>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</si>
  <si>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</si>
  <si>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</si>
  <si>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</si>
  <si>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</si>
  <si>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</si>
  <si>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</si>
  <si>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</si>
  <si>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</si>
  <si>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</si>
  <si>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</si>
  <si>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</si>
  <si>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</si>
  <si>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</si>
  <si>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</si>
  <si>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</si>
  <si>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</si>
  <si>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</si>
  <si>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</si>
  <si>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</si>
  <si>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</si>
  <si>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</si>
  <si>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</si>
  <si>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</si>
  <si>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</si>
  <si>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</si>
  <si>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</si>
  <si>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</si>
  <si>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</si>
  <si>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</si>
  <si>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</si>
  <si>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</si>
  <si>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</si>
  <si>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</si>
  <si>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</si>
  <si>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</si>
  <si>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</si>
  <si>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</si>
  <si>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</si>
  <si>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</si>
  <si>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</si>
  <si>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</si>
  <si>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</si>
  <si>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</si>
  <si>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</si>
  <si>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</si>
  <si>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</si>
  <si>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</si>
  <si>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</si>
  <si>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</si>
  <si>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</si>
  <si>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</si>
  <si>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</si>
  <si>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</si>
  <si>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</si>
  <si>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</si>
  <si>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</si>
  <si>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</si>
  <si>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</si>
  <si>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</si>
  <si>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</si>
  <si>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</si>
  <si>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</si>
  <si>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</si>
  <si>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</si>
  <si>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</si>
  <si>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</si>
  <si>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</si>
  <si>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</si>
  <si>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</si>
  <si>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</si>
  <si>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</si>
  <si>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</si>
  <si>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</si>
  <si>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</si>
  <si>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</si>
  <si>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</si>
  <si>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</si>
  <si>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</si>
  <si>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</si>
  <si>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</si>
  <si>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</si>
  <si>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</si>
  <si>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</si>
  <si>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</si>
  <si>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</si>
  <si>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</si>
  <si>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</si>
  <si>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</si>
  <si>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</si>
  <si>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</si>
  <si>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</si>
  <si>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</si>
  <si>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</si>
  <si>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</si>
  <si>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</si>
  <si>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</si>
  <si>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</si>
  <si>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</si>
  <si>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</si>
  <si>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</si>
  <si>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</si>
  <si>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</si>
  <si>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</si>
  <si>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</si>
  <si>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</si>
  <si>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</si>
  <si>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</si>
  <si>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</si>
  <si>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</si>
  <si>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</si>
  <si>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</si>
  <si>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</si>
  <si>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</si>
  <si>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</si>
  <si>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</si>
  <si>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</si>
  <si>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</si>
  <si>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</si>
  <si>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</si>
  <si>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</si>
  <si>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</si>
  <si>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</si>
  <si>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</si>
  <si>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</si>
  <si>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</si>
  <si>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</si>
  <si>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</si>
  <si>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</si>
  <si>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</si>
  <si>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</si>
  <si>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</si>
  <si>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</si>
  <si>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</si>
  <si>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</si>
  <si>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</si>
  <si>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</si>
  <si>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</si>
  <si>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</si>
  <si>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</si>
  <si>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</si>
  <si>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</si>
  <si>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</si>
  <si>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</si>
  <si>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</si>
  <si>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</si>
  <si>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</si>
  <si>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</si>
  <si>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</si>
  <si>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</si>
  <si>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</si>
  <si>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</si>
  <si>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</si>
  <si>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</si>
  <si>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</si>
  <si>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</si>
  <si>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</si>
  <si>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</si>
  <si>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</si>
  <si>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</si>
  <si>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</si>
  <si>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</si>
  <si>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</si>
  <si>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</si>
  <si>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</si>
  <si>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</si>
  <si>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</si>
  <si>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</si>
  <si>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</si>
  <si>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</si>
  <si>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</si>
  <si>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</si>
  <si>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</si>
  <si>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</si>
  <si>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</si>
  <si>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</si>
  <si>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</si>
  <si>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</si>
  <si>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</si>
  <si>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</si>
  <si>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</si>
  <si>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</si>
  <si>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</si>
  <si>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</si>
  <si>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</si>
  <si>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</si>
  <si>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</si>
  <si>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</si>
  <si>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</si>
  <si>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</si>
  <si>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</si>
  <si>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</si>
  <si>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</si>
  <si>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</si>
  <si>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</si>
  <si>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</si>
  <si>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</si>
  <si>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</si>
  <si>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</si>
  <si>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</si>
  <si>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</si>
  <si>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</si>
  <si>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</si>
  <si>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</si>
  <si>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</si>
  <si>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</si>
  <si>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</si>
  <si>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</si>
  <si>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</si>
  <si>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</si>
  <si>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</si>
  <si>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</si>
  <si>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</si>
  <si>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</si>
  <si>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</si>
  <si>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</si>
  <si>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</si>
  <si>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</si>
  <si>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</si>
  <si>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</si>
  <si>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</si>
  <si>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</si>
  <si>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</si>
  <si>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</si>
  <si>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</si>
  <si>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</si>
  <si>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</si>
  <si>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</si>
  <si>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</si>
  <si>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</si>
  <si>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</si>
  <si>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</si>
  <si>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</si>
  <si>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</si>
  <si>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</si>
  <si>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</si>
  <si>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</si>
  <si>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</si>
  <si>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</si>
  <si>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</si>
  <si>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</si>
  <si>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</si>
  <si>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</si>
  <si>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</si>
  <si>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</si>
  <si>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</si>
  <si>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</si>
  <si>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</si>
  <si>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</si>
  <si>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</si>
  <si>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</si>
  <si>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</si>
  <si>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</si>
  <si>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</si>
  <si>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</si>
  <si>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</si>
  <si>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</si>
  <si>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</si>
  <si>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</si>
  <si>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</si>
  <si>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</si>
  <si>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</si>
  <si>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</si>
  <si>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</si>
  <si>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</si>
  <si>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</si>
  <si>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</si>
  <si>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</si>
  <si>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</si>
  <si>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</si>
  <si>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</si>
  <si>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</si>
  <si>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</si>
  <si>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</si>
  <si>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</si>
  <si>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</si>
  <si>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</si>
  <si>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</si>
  <si>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</si>
  <si>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</si>
  <si>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</si>
  <si>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</si>
  <si>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</si>
  <si>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</si>
  <si>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</si>
  <si>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</si>
  <si>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</si>
  <si>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</si>
  <si>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</si>
  <si>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</si>
  <si>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</si>
  <si>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</si>
  <si>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</si>
  <si>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</si>
  <si>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</si>
  <si>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</si>
  <si>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</si>
  <si>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</si>
  <si>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</si>
  <si>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</si>
  <si>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</si>
  <si>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</si>
  <si>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</si>
  <si>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</si>
  <si>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</si>
  <si>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</si>
  <si>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</si>
  <si>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</si>
  <si>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</si>
  <si>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</si>
  <si>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</si>
  <si>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</si>
  <si>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</si>
  <si>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</si>
  <si>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</si>
  <si>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</si>
  <si>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</si>
  <si>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</si>
  <si>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</si>
  <si>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</si>
  <si>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</si>
  <si>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</si>
  <si>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</si>
  <si>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</si>
  <si>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</si>
  <si>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</si>
  <si>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</si>
  <si>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</si>
  <si>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</si>
  <si>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</si>
  <si>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</si>
  <si>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</si>
  <si>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</si>
  <si>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</si>
  <si>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</si>
  <si>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</si>
  <si>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</si>
  <si>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</si>
  <si>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</si>
  <si>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</si>
  <si>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</si>
  <si>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</si>
  <si>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</si>
  <si>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</si>
  <si>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</si>
  <si>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</si>
  <si>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</si>
  <si>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</si>
  <si>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</si>
  <si>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</si>
  <si>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</si>
  <si>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</si>
  <si>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</si>
  <si>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</si>
  <si>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</si>
  <si>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</si>
  <si>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</si>
  <si>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</si>
  <si>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</si>
  <si>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</si>
  <si>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</si>
  <si>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</si>
  <si>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</si>
  <si>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</si>
  <si>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</si>
  <si>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</si>
  <si>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</si>
  <si>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</si>
  <si>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</si>
  <si>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</si>
  <si>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</si>
  <si>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</si>
  <si>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</si>
  <si>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</si>
  <si>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</si>
  <si>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</si>
  <si>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</si>
  <si>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</si>
  <si>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</si>
  <si>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</si>
  <si>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</si>
  <si>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</si>
  <si>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</si>
  <si>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</si>
  <si>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</si>
  <si>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</si>
  <si>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</si>
  <si>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</si>
  <si>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</si>
  <si>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</si>
  <si>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</si>
  <si>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</si>
  <si>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</si>
  <si>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</si>
  <si>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</si>
  <si>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</si>
  <si>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</si>
  <si>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</si>
  <si>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</si>
  <si>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</si>
  <si>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</si>
  <si>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</si>
  <si>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</si>
  <si>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</si>
  <si>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</si>
  <si>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</si>
  <si>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</si>
  <si>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</si>
  <si>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</si>
  <si>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</si>
  <si>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</si>
  <si>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</si>
  <si>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</si>
  <si>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</si>
  <si>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</si>
  <si>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</si>
  <si>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</si>
  <si>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</si>
  <si>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</si>
  <si>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</si>
  <si>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</si>
  <si>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</si>
  <si>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</si>
  <si>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</si>
  <si>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</si>
  <si>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</si>
  <si>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</si>
  <si>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</si>
  <si>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</si>
  <si>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</si>
  <si>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</si>
  <si>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</si>
  <si>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</si>
  <si>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</si>
  <si>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</si>
  <si>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</si>
  <si>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</si>
  <si>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</si>
  <si>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</si>
  <si>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</si>
  <si>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</si>
  <si>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</si>
  <si>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</si>
  <si>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</si>
  <si>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</si>
  <si>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</si>
  <si>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</si>
  <si>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</si>
  <si>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</si>
  <si>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</si>
  <si>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</si>
  <si>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</si>
  <si>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</si>
  <si>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</si>
  <si>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</si>
  <si>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</si>
  <si>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</si>
  <si>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</si>
  <si>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</si>
  <si>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</si>
  <si>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</si>
  <si>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</si>
  <si>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</si>
  <si>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</si>
  <si>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</si>
  <si>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</si>
  <si>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</si>
  <si>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</si>
  <si>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</si>
  <si>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</si>
  <si>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</si>
  <si>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</si>
  <si>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</si>
  <si>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</si>
  <si>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</si>
  <si>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</si>
  <si>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</si>
  <si>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</si>
  <si>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</si>
  <si>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</si>
  <si>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</si>
  <si>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</si>
  <si>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</si>
  <si>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</si>
  <si>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</si>
  <si>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</si>
  <si>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</si>
  <si>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</si>
  <si>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</si>
  <si>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</si>
  <si>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</si>
  <si>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</si>
  <si>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</si>
  <si>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</si>
  <si>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</si>
  <si>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</si>
  <si>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</si>
  <si>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</si>
  <si>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</si>
  <si>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</si>
  <si>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</si>
  <si>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</si>
  <si>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</si>
  <si>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</si>
  <si>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</si>
  <si>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</si>
  <si>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</si>
  <si>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</si>
  <si>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</si>
  <si>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</si>
  <si>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</si>
  <si>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</si>
  <si>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</si>
  <si>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</si>
  <si>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</si>
  <si>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</si>
  <si>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</si>
  <si>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</si>
  <si>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</si>
  <si>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</si>
  <si>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</si>
  <si>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</si>
  <si>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</si>
  <si>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</si>
  <si>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</si>
  <si>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</si>
  <si>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</si>
  <si>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</si>
  <si>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</si>
  <si>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</si>
  <si>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</si>
  <si>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</si>
  <si>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</si>
  <si>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</si>
  <si>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</si>
  <si>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</si>
  <si>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</si>
  <si>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</si>
  <si>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</si>
  <si>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</si>
  <si>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</si>
  <si>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</si>
  <si>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</si>
  <si>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</si>
  <si>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</si>
  <si>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</si>
  <si>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</si>
  <si>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</si>
  <si>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</si>
  <si>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</si>
  <si>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</si>
  <si>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</si>
  <si>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</si>
  <si>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</si>
  <si>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</si>
  <si>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</si>
  <si>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</si>
  <si>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</si>
  <si>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</si>
  <si>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</si>
  <si>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</si>
  <si>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</si>
  <si>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</si>
  <si>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</si>
  <si>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</si>
  <si>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</si>
  <si>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</si>
  <si>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</si>
  <si>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</si>
  <si>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</si>
  <si>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</si>
  <si>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</si>
  <si>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</si>
  <si>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</si>
  <si>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</si>
  <si>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</si>
  <si>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</si>
  <si>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</si>
  <si>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</si>
  <si>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</si>
  <si>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</si>
  <si>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</si>
  <si>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</si>
  <si>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</si>
  <si>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</si>
  <si>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</si>
  <si>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</si>
  <si>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</si>
  <si>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</si>
  <si>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</si>
  <si>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</si>
  <si>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</si>
  <si>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</si>
  <si>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</si>
  <si>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</si>
  <si>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</si>
  <si>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</si>
  <si>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</si>
  <si>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</si>
  <si>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</si>
  <si>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</si>
  <si>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</si>
  <si>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</si>
  <si>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</si>
  <si>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</si>
  <si>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</si>
  <si>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</si>
  <si>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</si>
  <si>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</si>
  <si>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</si>
  <si>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</si>
  <si>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</si>
  <si>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</si>
  <si>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</si>
  <si>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</si>
  <si>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</si>
  <si>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</si>
  <si>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</si>
  <si>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</si>
  <si>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</si>
  <si>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</si>
  <si>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</si>
  <si>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</si>
  <si>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</si>
  <si>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</si>
  <si>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</si>
  <si>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</si>
  <si>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</si>
  <si>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</si>
  <si>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</si>
  <si>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</si>
  <si>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</si>
  <si>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</si>
  <si>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</si>
  <si>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</si>
  <si>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</si>
  <si>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</si>
  <si>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</si>
  <si>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</si>
  <si>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</si>
  <si>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</si>
  <si>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</si>
  <si>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</si>
  <si>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</si>
  <si>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</si>
  <si>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</si>
  <si>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</si>
  <si>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</si>
  <si>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</si>
  <si>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</si>
  <si>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</si>
  <si>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</si>
  <si>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</si>
  <si>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</si>
  <si>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</si>
  <si>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</si>
  <si>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</si>
  <si>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</si>
  <si>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</si>
  <si>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</si>
  <si>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</si>
  <si>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</si>
  <si>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</si>
  <si>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</si>
  <si>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</si>
  <si>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</si>
  <si>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</si>
  <si>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</si>
  <si>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</si>
  <si>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</si>
  <si>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</si>
  <si>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</si>
  <si>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</si>
  <si>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</si>
  <si>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</si>
  <si>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</si>
  <si>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</si>
  <si>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</si>
  <si>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</si>
  <si>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</si>
  <si>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</si>
  <si>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</si>
  <si>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</si>
  <si>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</si>
  <si>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</si>
  <si>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</si>
  <si>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</si>
  <si>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</si>
  <si>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</si>
  <si>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</si>
  <si>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</si>
  <si>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</si>
  <si>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</si>
  <si>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</si>
  <si>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</si>
  <si>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</si>
  <si>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</si>
  <si>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</si>
  <si>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</si>
  <si>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</si>
  <si>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</si>
  <si>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</si>
  <si>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</si>
  <si>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</si>
  <si>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</si>
  <si>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</si>
  <si>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</si>
  <si>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</si>
  <si>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</si>
  <si>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</si>
  <si>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</si>
  <si>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</si>
  <si>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</si>
  <si>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</si>
  <si>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</si>
  <si>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</si>
  <si>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</si>
  <si>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</si>
  <si>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</si>
  <si>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</si>
  <si>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</si>
  <si>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</si>
  <si>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</si>
  <si>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</si>
  <si>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</si>
  <si>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</si>
  <si>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</si>
  <si>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</si>
  <si>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</si>
  <si>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</si>
  <si>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</si>
  <si>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</si>
  <si>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</si>
  <si>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</si>
  <si>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</si>
  <si>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</si>
  <si>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</si>
  <si>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</si>
  <si>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</si>
  <si>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</si>
  <si>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</si>
  <si>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</si>
  <si>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</si>
  <si>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</si>
  <si>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</si>
  <si>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</si>
  <si>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</si>
  <si>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</si>
  <si>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</si>
  <si>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</si>
  <si>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</si>
  <si>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</si>
  <si>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</si>
  <si>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</si>
  <si>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</si>
  <si>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</si>
  <si>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</si>
  <si>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</si>
  <si>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</si>
  <si>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</si>
  <si>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</si>
  <si>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</si>
  <si>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</si>
  <si>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</si>
  <si>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</si>
  <si>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</si>
  <si>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</si>
  <si>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</si>
  <si>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</si>
  <si>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</si>
  <si>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</si>
  <si>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</si>
  <si>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</si>
  <si>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</si>
  <si>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</si>
  <si>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</si>
  <si>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</si>
  <si>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</si>
  <si>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</si>
  <si>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</si>
  <si>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</si>
  <si>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</si>
  <si>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</si>
  <si>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</si>
  <si>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</si>
  <si>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</si>
  <si>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</si>
  <si>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</si>
  <si>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</si>
  <si>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</si>
  <si>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</si>
  <si>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</si>
  <si>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</si>
  <si>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</si>
  <si>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</si>
  <si>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</si>
  <si>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</si>
  <si>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</si>
  <si>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</si>
  <si>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</si>
  <si>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</si>
  <si>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</si>
  <si>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</si>
  <si>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</si>
  <si>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</si>
  <si>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</si>
  <si>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</si>
  <si>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</si>
  <si>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</si>
  <si>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</si>
  <si>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</si>
  <si>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</si>
  <si>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</si>
  <si>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</si>
  <si>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</si>
  <si>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</si>
  <si>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</si>
  <si>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</si>
  <si>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</si>
  <si>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</si>
  <si>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</si>
  <si>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</si>
  <si>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</si>
  <si>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</si>
  <si>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</si>
  <si>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</si>
  <si>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</si>
  <si>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</si>
  <si>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</si>
  <si>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</si>
  <si>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</si>
  <si>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</si>
  <si>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</si>
  <si>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</si>
  <si>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</si>
  <si>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</si>
  <si>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</si>
  <si>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</si>
  <si>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</si>
  <si>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</si>
  <si>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</si>
  <si>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</si>
  <si>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</si>
  <si>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</si>
  <si>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</si>
  <si>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</si>
  <si>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</si>
  <si>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</si>
  <si>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</si>
  <si>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</si>
  <si>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</si>
  <si>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</si>
  <si>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</si>
  <si>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</si>
  <si>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</si>
  <si>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</si>
  <si>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</si>
  <si>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</si>
  <si>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</si>
  <si>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</si>
  <si>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</si>
  <si>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</si>
  <si>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</si>
  <si>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</si>
  <si>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</si>
  <si>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</si>
  <si>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</si>
  <si>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</si>
  <si>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</si>
  <si>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</si>
  <si>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</si>
  <si>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</si>
  <si>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</si>
  <si>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</si>
  <si>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</si>
  <si>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</si>
  <si>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</si>
  <si>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</si>
  <si>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</si>
  <si>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</si>
  <si>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</si>
  <si>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</si>
  <si>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</si>
  <si>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</si>
  <si>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</si>
  <si>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</si>
  <si>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</si>
  <si>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</si>
  <si>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</si>
  <si>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</si>
  <si>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</si>
  <si>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</si>
  <si>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</si>
  <si>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</si>
  <si>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</si>
  <si>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</si>
  <si>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</si>
  <si>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</si>
  <si>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</si>
  <si>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</si>
  <si>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</si>
  <si>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</si>
  <si>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</si>
  <si>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</si>
  <si>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</si>
  <si>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</si>
  <si>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</si>
  <si>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</si>
  <si>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</si>
  <si>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</si>
  <si>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</si>
  <si>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</si>
  <si>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</si>
  <si>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</si>
  <si>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</si>
  <si>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</si>
  <si>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</si>
  <si>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</si>
  <si>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</si>
  <si>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</si>
  <si>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</si>
  <si>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</si>
  <si>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</si>
  <si>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</si>
  <si>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</si>
  <si>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</si>
  <si>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</si>
  <si>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</si>
  <si>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</si>
  <si>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</si>
  <si>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</si>
  <si>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</si>
  <si>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</si>
  <si>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</si>
  <si>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</si>
  <si>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</si>
  <si>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</si>
  <si>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</si>
  <si>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</si>
  <si>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</si>
  <si>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</si>
  <si>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</si>
  <si>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</si>
  <si>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</si>
  <si>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</si>
  <si>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</si>
  <si>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</si>
  <si>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</si>
  <si>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</si>
  <si>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</si>
  <si>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</si>
  <si>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</si>
  <si>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</si>
  <si>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</si>
  <si>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</si>
  <si>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</si>
  <si>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</si>
  <si>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</si>
  <si>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</si>
  <si>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</si>
  <si>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</si>
  <si>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</si>
  <si>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</si>
  <si>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</si>
  <si>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</si>
  <si>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</si>
  <si>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</si>
  <si>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</si>
  <si>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</si>
  <si>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</si>
  <si>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</si>
  <si>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</si>
  <si>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</si>
  <si>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</si>
  <si>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</si>
  <si>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</si>
  <si>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</si>
  <si>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</si>
  <si>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</si>
  <si>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</si>
  <si>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</si>
  <si>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</si>
  <si>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</si>
  <si>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</si>
  <si>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</si>
  <si>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</si>
  <si>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</si>
  <si>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</si>
  <si>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</si>
  <si>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</si>
  <si>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</si>
  <si>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</si>
  <si>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</si>
  <si>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</si>
  <si>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</si>
  <si>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</si>
  <si>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</si>
  <si>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</si>
  <si>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</si>
  <si>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</si>
  <si>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</si>
  <si>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</si>
  <si>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</si>
  <si>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</si>
  <si>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</si>
  <si>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</si>
  <si>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</si>
  <si>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</si>
  <si>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</si>
  <si>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</si>
  <si>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</si>
  <si>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</si>
  <si>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</si>
  <si>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</si>
  <si>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</si>
  <si>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</si>
  <si>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</si>
  <si>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</si>
  <si>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</si>
  <si>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</si>
  <si>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</si>
  <si>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</si>
  <si>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</si>
  <si>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</si>
  <si>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</si>
  <si>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</si>
  <si>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</si>
  <si>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</si>
  <si>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</si>
  <si>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</si>
  <si>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</si>
  <si>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</si>
  <si>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</si>
  <si>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</si>
  <si>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</si>
  <si>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</si>
  <si>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</si>
  <si>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</si>
  <si>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</si>
  <si>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</si>
  <si>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</si>
  <si>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</si>
  <si>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</si>
  <si>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</si>
  <si>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</si>
  <si>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</si>
  <si>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</si>
  <si>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</si>
  <si>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</si>
  <si>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</si>
  <si>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</si>
  <si>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</si>
  <si>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</si>
  <si>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</si>
  <si>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</si>
  <si>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</si>
  <si>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</si>
  <si>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</si>
  <si>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</si>
  <si>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</si>
  <si>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</si>
  <si>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</si>
  <si>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</si>
  <si>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</si>
  <si>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</si>
  <si>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</si>
  <si>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</si>
  <si>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</si>
  <si>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</si>
  <si>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</si>
  <si>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</si>
  <si>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</si>
  <si>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</si>
  <si>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</si>
  <si>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</si>
  <si>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</si>
  <si>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</si>
  <si>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</si>
  <si>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</si>
  <si>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</si>
  <si>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</si>
  <si>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</si>
  <si>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</si>
  <si>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</si>
  <si>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</si>
  <si>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</si>
  <si>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</si>
  <si>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</si>
  <si>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</si>
  <si>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</si>
  <si>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</si>
  <si>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</si>
  <si>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</si>
  <si>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</si>
  <si>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</si>
  <si>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</si>
  <si>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</si>
  <si>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</si>
  <si>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</si>
  <si>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</si>
  <si>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</si>
  <si>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</si>
  <si>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</si>
  <si>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</si>
  <si>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</si>
  <si>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</si>
  <si>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</si>
  <si>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</si>
  <si>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</si>
  <si>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</si>
  <si>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</si>
  <si>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</si>
  <si>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</si>
  <si>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</si>
  <si>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</si>
  <si>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</si>
  <si>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</si>
  <si>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</si>
  <si>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</si>
  <si>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</si>
  <si>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</si>
  <si>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</si>
  <si>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</si>
  <si>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</si>
  <si>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</si>
  <si>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</si>
  <si>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</si>
  <si>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</si>
  <si>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</si>
  <si>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</si>
  <si>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</si>
  <si>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</si>
  <si>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</si>
  <si>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</si>
  <si>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</si>
  <si>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</si>
  <si>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</si>
  <si>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</si>
  <si>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</si>
  <si>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</si>
  <si>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</si>
  <si>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</si>
  <si>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</si>
  <si>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</si>
  <si>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</si>
  <si>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</si>
  <si>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</si>
  <si>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</si>
  <si>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</si>
  <si>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</si>
  <si>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</si>
  <si>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</si>
  <si>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</si>
  <si>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</si>
  <si>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</si>
  <si>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</si>
  <si>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</si>
  <si>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</si>
  <si>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</si>
  <si>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</si>
  <si>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</si>
  <si>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</si>
  <si>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</si>
  <si>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</si>
  <si>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</si>
  <si>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</si>
  <si>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</si>
  <si>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</si>
  <si>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</si>
  <si>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</si>
  <si>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</si>
  <si>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</si>
  <si>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</si>
  <si>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</si>
  <si>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</si>
  <si>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</si>
  <si>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</si>
  <si>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</si>
  <si>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</si>
  <si>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</si>
  <si>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</si>
  <si>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</si>
  <si>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</si>
  <si>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</si>
  <si>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</si>
  <si>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</si>
  <si>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</si>
  <si>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</si>
  <si>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</si>
  <si>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</si>
  <si>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</si>
  <si>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</si>
  <si>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</si>
  <si>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</si>
  <si>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</si>
  <si>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</si>
  <si>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</si>
  <si>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</si>
  <si>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</si>
  <si>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</si>
  <si>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</si>
  <si>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</si>
  <si>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</si>
  <si>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</si>
  <si>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</si>
  <si>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</si>
  <si>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</si>
  <si>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</si>
  <si>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</si>
  <si>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</si>
  <si>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</si>
  <si>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</si>
  <si>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</si>
  <si>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</si>
  <si>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</si>
  <si>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</si>
  <si>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</si>
  <si>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</si>
  <si>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</si>
  <si>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</si>
  <si>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</si>
  <si>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</si>
  <si>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</si>
  <si>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</si>
  <si>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</si>
  <si>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</si>
  <si>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</si>
  <si>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</si>
  <si>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</si>
  <si>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</si>
  <si>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</si>
  <si>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</si>
  <si>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</si>
  <si>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</si>
  <si>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</si>
  <si>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</si>
  <si>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</si>
  <si>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</si>
  <si>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</si>
  <si>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</si>
  <si>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</si>
  <si>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</si>
  <si>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</si>
  <si>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</si>
  <si>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</si>
  <si>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</si>
  <si>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</si>
  <si>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</si>
  <si>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</si>
  <si>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</si>
  <si>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</si>
  <si>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</si>
  <si>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</si>
  <si>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</si>
  <si>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</si>
  <si>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</si>
  <si>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</si>
  <si>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</si>
  <si>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</si>
  <si>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</si>
  <si>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</si>
  <si>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</si>
  <si>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</si>
  <si>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</si>
  <si>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</si>
  <si>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</si>
  <si>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</si>
  <si>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</si>
  <si>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</si>
  <si>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</si>
  <si>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</si>
  <si>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</si>
  <si>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</si>
  <si>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</si>
  <si>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</si>
  <si>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</si>
  <si>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</si>
  <si>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</si>
  <si>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</si>
  <si>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</si>
  <si>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</si>
  <si>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</si>
  <si>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</si>
  <si>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</si>
  <si>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</si>
  <si>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</si>
  <si>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</si>
  <si>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</si>
  <si>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</si>
  <si>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</si>
  <si>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</si>
  <si>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</si>
  <si>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</si>
  <si>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</si>
  <si>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</si>
  <si>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</si>
  <si>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</si>
  <si>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</si>
  <si>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</si>
  <si>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</si>
  <si>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</si>
  <si>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</si>
  <si>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</si>
  <si>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</si>
  <si>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</si>
  <si>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</si>
  <si>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</si>
  <si>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</si>
  <si>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</si>
  <si>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</si>
  <si>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</si>
  <si>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</si>
  <si>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</si>
  <si>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</si>
  <si>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</si>
  <si>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</si>
  <si>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</si>
  <si>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</si>
  <si>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</si>
  <si>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</si>
  <si>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</si>
  <si>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</si>
  <si>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</si>
  <si>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</si>
  <si>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</si>
  <si>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</si>
  <si>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</si>
  <si>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</si>
  <si>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</si>
  <si>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</si>
  <si>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</si>
  <si>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</si>
  <si>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</si>
  <si>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</si>
  <si>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</si>
  <si>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</si>
  <si>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</si>
  <si>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</si>
  <si>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</si>
  <si>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</si>
  <si>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</si>
  <si>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</si>
  <si>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</si>
  <si>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</si>
  <si>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</si>
  <si>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</si>
  <si>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</si>
  <si>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</si>
  <si>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</si>
  <si>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</si>
  <si>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</si>
  <si>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</si>
  <si>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</si>
  <si>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</si>
  <si>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</si>
  <si>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</si>
  <si>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</si>
  <si>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</si>
  <si>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</si>
  <si>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</si>
  <si>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</si>
  <si>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</si>
  <si>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</si>
  <si>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</si>
  <si>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</si>
  <si>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</si>
  <si>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</si>
  <si>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</si>
  <si>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</si>
  <si>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</si>
  <si>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</si>
  <si>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</si>
  <si>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</si>
  <si>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</si>
  <si>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</si>
  <si>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</si>
  <si>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</si>
  <si>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</si>
  <si>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</si>
  <si>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</si>
  <si>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</si>
  <si>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</si>
  <si>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</si>
  <si>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</si>
  <si>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</si>
  <si>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</si>
  <si>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</si>
  <si>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</si>
  <si>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</si>
  <si>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</si>
  <si>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</si>
  <si>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</si>
  <si>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</si>
  <si>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</si>
  <si>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</si>
  <si>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</si>
  <si>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</si>
  <si>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</si>
  <si>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</si>
  <si>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</si>
  <si>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</si>
  <si>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</si>
  <si>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</si>
  <si>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</si>
  <si>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</si>
  <si>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</si>
  <si>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</si>
  <si>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</si>
  <si>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</si>
  <si>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</si>
  <si>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</si>
  <si>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</si>
  <si>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</si>
  <si>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</si>
  <si>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</si>
  <si>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</si>
  <si>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</si>
  <si>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</si>
  <si>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</si>
  <si>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</si>
  <si>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</si>
  <si>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</si>
  <si>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</si>
  <si>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</si>
  <si>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</si>
  <si>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</si>
  <si>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</si>
  <si>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</si>
  <si>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</si>
  <si>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</si>
  <si>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</si>
  <si>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</si>
  <si>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</si>
  <si>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</si>
  <si>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</si>
  <si>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</si>
  <si>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</si>
  <si>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</si>
  <si>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</si>
  <si>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</si>
  <si>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</si>
  <si>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</si>
  <si>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</si>
  <si>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</si>
  <si>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</si>
  <si>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</si>
  <si>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</si>
  <si>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</si>
  <si>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</si>
  <si>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</si>
  <si>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</si>
  <si>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</si>
  <si>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</si>
  <si>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</si>
  <si>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</si>
  <si>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</si>
  <si>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</si>
  <si>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</si>
  <si>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</si>
  <si>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</si>
  <si>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</si>
  <si>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</si>
  <si>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</si>
  <si>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</si>
  <si>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</si>
  <si>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</si>
  <si>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</si>
  <si>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</si>
  <si>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</si>
  <si>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</si>
  <si>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</si>
  <si>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</si>
  <si>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</si>
  <si>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</si>
  <si>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</si>
  <si>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</si>
  <si>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</si>
  <si>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</si>
  <si>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</si>
  <si>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</si>
  <si>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</si>
  <si>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</si>
  <si>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</si>
  <si>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</si>
  <si>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</si>
  <si>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</si>
  <si>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</si>
  <si>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</si>
  <si>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</si>
  <si>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</si>
  <si>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</si>
  <si>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</si>
  <si>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</si>
  <si>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</si>
  <si>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</si>
  <si>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</si>
  <si>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</si>
  <si>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</si>
  <si>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</si>
  <si>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</si>
  <si>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</si>
  <si>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</si>
  <si>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</si>
  <si>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</si>
  <si>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</si>
  <si>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</si>
  <si>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</si>
  <si>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</si>
  <si>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</si>
  <si>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</si>
  <si>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</si>
  <si>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</si>
  <si>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</si>
  <si>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</si>
  <si>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</si>
  <si>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</si>
  <si>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</si>
  <si>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</si>
  <si>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</si>
  <si>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</si>
  <si>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</si>
  <si>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</si>
  <si>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</si>
  <si>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</si>
  <si>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</si>
  <si>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</si>
  <si>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</si>
  <si>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</si>
  <si>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</si>
  <si>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</si>
  <si>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</si>
  <si>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</si>
  <si>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</si>
  <si>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</si>
  <si>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</si>
  <si>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</si>
  <si>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</si>
  <si>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</si>
  <si>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</si>
  <si>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</si>
  <si>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</si>
  <si>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</si>
  <si>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</si>
  <si>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</si>
  <si>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</si>
  <si>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</si>
  <si>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</si>
  <si>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</si>
  <si>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</si>
  <si>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</si>
  <si>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</si>
  <si>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</si>
  <si>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</si>
  <si>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</si>
  <si>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</si>
  <si>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</si>
  <si>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</si>
  <si>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</si>
  <si>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</si>
  <si>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</si>
  <si>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</si>
  <si>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</si>
  <si>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</si>
  <si>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</si>
  <si>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</si>
  <si>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</si>
  <si>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</si>
  <si>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</si>
  <si>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</si>
  <si>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</si>
  <si>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</si>
  <si>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</si>
  <si>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</si>
  <si>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</si>
  <si>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</si>
  <si>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</si>
  <si>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</si>
  <si>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</si>
  <si>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</si>
  <si>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</si>
  <si>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</si>
  <si>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</si>
  <si>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</si>
  <si>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</si>
  <si>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</si>
  <si>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</si>
  <si>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</si>
  <si>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</si>
  <si>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</si>
  <si>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</si>
  <si>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</si>
  <si>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</si>
  <si>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</si>
  <si>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</si>
  <si>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</si>
  <si>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</si>
  <si>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</si>
  <si>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</si>
  <si>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</si>
  <si>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</si>
  <si>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</si>
  <si>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</si>
  <si>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</si>
  <si>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</si>
  <si>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</si>
  <si>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</si>
  <si>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</si>
  <si>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</si>
  <si>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</si>
  <si>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</si>
  <si>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</si>
  <si>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</si>
  <si>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</si>
  <si>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</si>
  <si>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</si>
  <si>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</si>
  <si>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</si>
  <si>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</si>
  <si>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</si>
  <si>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</si>
  <si>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</si>
  <si>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</si>
  <si>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</si>
  <si>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</si>
  <si>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</si>
  <si>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</si>
  <si>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</si>
  <si>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</si>
  <si>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</si>
  <si>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</si>
  <si>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</si>
  <si>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</si>
  <si>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</si>
  <si>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</si>
  <si>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</si>
  <si>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</si>
  <si>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</si>
  <si>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</si>
  <si>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</si>
  <si>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</si>
  <si>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</si>
  <si>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</si>
  <si>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</si>
  <si>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</si>
  <si>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</si>
  <si>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</si>
  <si>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</si>
  <si>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</si>
  <si>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</si>
  <si>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</si>
  <si>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</si>
  <si>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</si>
  <si>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</si>
  <si>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</si>
  <si>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</si>
  <si>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</si>
  <si>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</si>
  <si>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</si>
  <si>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</si>
  <si>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</si>
  <si>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</si>
  <si>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</si>
  <si>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</si>
  <si>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</si>
  <si>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</si>
  <si>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</si>
  <si>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</si>
  <si>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</si>
  <si>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</si>
  <si>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</si>
  <si>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</si>
  <si>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</si>
  <si>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</si>
  <si>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</si>
  <si>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</si>
  <si>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</si>
  <si>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</si>
  <si>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</si>
  <si>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</si>
  <si>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</si>
  <si>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</si>
  <si>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</si>
  <si>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</si>
  <si>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</si>
  <si>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</si>
  <si>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</si>
  <si>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</si>
  <si>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</si>
  <si>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</si>
  <si>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</si>
  <si>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</si>
  <si>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</si>
  <si>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</si>
  <si>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</si>
  <si>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</si>
  <si>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</si>
  <si>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</si>
  <si>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</si>
  <si>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</si>
  <si>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</si>
  <si>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</si>
  <si>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</si>
  <si>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</si>
  <si>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</si>
  <si>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</si>
  <si>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</si>
  <si>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</si>
  <si>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</si>
  <si>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</si>
  <si>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</si>
  <si>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</si>
  <si>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</si>
  <si>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</si>
  <si>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</si>
  <si>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</si>
  <si>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</si>
  <si>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</si>
  <si>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</si>
  <si>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</si>
  <si>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</si>
  <si>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</si>
  <si>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</si>
  <si>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</si>
  <si>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</si>
  <si>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</si>
  <si>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</si>
  <si>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</si>
  <si>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</si>
  <si>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</si>
  <si>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</si>
  <si>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</si>
  <si>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</si>
  <si>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</si>
  <si>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</si>
  <si>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</si>
  <si>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</si>
  <si>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</si>
  <si>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</si>
  <si>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</si>
  <si>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</si>
  <si>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</si>
  <si>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</si>
  <si>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</si>
  <si>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</si>
  <si>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</si>
  <si>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</si>
  <si>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</si>
  <si>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</si>
  <si>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</si>
  <si>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</si>
  <si>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</si>
  <si>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</si>
  <si>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</si>
  <si>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</si>
  <si>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</si>
  <si>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</si>
  <si>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</si>
  <si>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</si>
  <si>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</si>
  <si>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</si>
  <si>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</si>
  <si>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</si>
  <si>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</si>
  <si>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</si>
  <si>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</si>
  <si>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</si>
  <si>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</si>
  <si>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</si>
  <si>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</si>
  <si>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</si>
  <si>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</si>
  <si>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</si>
  <si>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</si>
  <si>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</si>
  <si>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</si>
  <si>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</si>
  <si>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</si>
  <si>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</si>
  <si>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</si>
  <si>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</si>
  <si>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</si>
  <si>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</si>
  <si>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</si>
  <si>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</si>
  <si>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</si>
  <si>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</si>
  <si>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</si>
  <si>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</si>
  <si>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</si>
  <si>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</si>
  <si>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</si>
  <si>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</si>
  <si>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</si>
  <si>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</si>
  <si>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</si>
  <si>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</si>
  <si>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</si>
  <si>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</si>
  <si>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</si>
  <si>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</si>
  <si>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</si>
  <si>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</si>
  <si>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</si>
  <si>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</si>
  <si>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</si>
  <si>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</si>
  <si>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</si>
  <si>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</si>
  <si>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</si>
  <si>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</si>
  <si>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</si>
  <si>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</si>
  <si>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</si>
  <si>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</si>
  <si>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</si>
  <si>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</si>
  <si>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</si>
  <si>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</si>
  <si>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</si>
  <si>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</si>
  <si>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</si>
  <si>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</si>
  <si>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</si>
  <si>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</si>
  <si>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</si>
  <si>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</si>
  <si>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</si>
  <si>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</si>
  <si>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</si>
  <si>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</si>
  <si>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</si>
  <si>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</si>
  <si>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</si>
  <si>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</si>
  <si>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</si>
  <si>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</si>
  <si>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</si>
  <si>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</si>
  <si>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</si>
  <si>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</si>
  <si>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</si>
  <si>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</si>
  <si>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</si>
  <si>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</si>
  <si>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</si>
  <si>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</si>
  <si>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</si>
  <si>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</si>
  <si>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</si>
  <si>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</si>
  <si>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</si>
  <si>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</si>
  <si>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</si>
  <si>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</si>
  <si>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</si>
  <si>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</si>
  <si>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</si>
  <si>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</si>
  <si>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</si>
  <si>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</si>
  <si>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</si>
  <si>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</si>
  <si>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</si>
  <si>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</si>
  <si>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</si>
  <si>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</si>
  <si>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</si>
  <si>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</si>
  <si>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</si>
  <si>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</si>
  <si>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</si>
  <si>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</si>
  <si>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</si>
  <si>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</si>
  <si>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</si>
  <si>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</si>
  <si>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</si>
  <si>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</si>
  <si>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</si>
  <si>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</si>
  <si>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</si>
  <si>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</si>
  <si>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</si>
  <si>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</si>
  <si>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</si>
  <si>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</si>
  <si>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</si>
  <si>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</si>
  <si>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</si>
  <si>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</si>
  <si>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</si>
  <si>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</si>
  <si>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</si>
  <si>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</si>
  <si>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</si>
  <si>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</si>
  <si>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</si>
  <si>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</si>
  <si>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</si>
  <si>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</si>
  <si>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</si>
  <si>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</si>
  <si>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</si>
  <si>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</si>
  <si>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</si>
  <si>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</si>
  <si>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</si>
  <si>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</si>
  <si>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</si>
  <si>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</si>
  <si>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</si>
  <si>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</si>
  <si>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</si>
  <si>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</si>
  <si>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</si>
  <si>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</si>
  <si>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</si>
  <si>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</si>
  <si>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</si>
  <si>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</si>
  <si>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</si>
  <si>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</si>
  <si>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</si>
  <si>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</si>
  <si>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</si>
  <si>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</si>
  <si>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</si>
  <si>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</si>
  <si>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</si>
  <si>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</si>
  <si>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</si>
  <si>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</si>
  <si>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</si>
  <si>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</si>
  <si>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</si>
  <si>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</si>
  <si>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</si>
  <si>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</si>
  <si>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</si>
  <si>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</si>
  <si>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</si>
  <si>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</si>
  <si>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</si>
  <si>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</si>
  <si>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FILA_2</t>
  </si>
  <si>
    <t>LUIS JAIME GONZALEZ TRIANA</t>
  </si>
  <si>
    <t>Representante Legal Suplente Plural Especial</t>
  </si>
  <si>
    <t>Actualización del modelo de costos de los fletes marítimos de exportaciones e importaciones de aceite de palma y del comportamiento del mercado de fletes marítimos.</t>
  </si>
  <si>
    <t>DREWRY MARITIME SERVICES (ASIA) PTE. LTD.</t>
  </si>
  <si>
    <t>Julio César Laguna Loaiza</t>
  </si>
  <si>
    <t>El valor total del contrato es de USD 27.800; El contratista es una entidad extranjera identificada con No. De registro 200705426N</t>
  </si>
  <si>
    <t>002/23</t>
  </si>
  <si>
    <t>PAULA ANDREA GARAVITO GUARIN</t>
  </si>
  <si>
    <t>SECRETARIA JURÍDICA</t>
  </si>
  <si>
    <t>PILGRIM SECURITY LTDA</t>
  </si>
  <si>
    <t>Lozano Villamizar Morales Y Abogados Sas</t>
  </si>
  <si>
    <t>PRESTACIÓN DE SERVICIOS - IDENTIFICAR Y ENCONTRAR EVIDENCIAS DE LA POSIBLE RELACIÓN ENTRE LAS SIGUIENTES EMPRESAS: PALSEVILLA S.A.S. ZOMAC NIT 901367889 - 4 OLEOPAL S.A.S. ZOMAC NIT 901498815 - 1 AGROMUZBA S.A.S NIT 900703507 - 4 COLPAGAN NIT 901281298-0 COAGROPALMA NIT 901353280-9 COMERCIALIZADORA PALMA PAZ S.A.S. NIT 901467289 - 4</t>
  </si>
  <si>
    <t>LA PRESENTACIÓN DEL CRÉDITO, LA OBJECIÓN AL PROYECTO DE GRADUACIÓN Y CALIFICACIÓN DE CRÉDITOS Y DERECHO A VOTO, LA COMPARECENCIA A LA AUDIENCIA EN LA QUE SE RESUELVEN OBJECIONES (SI HAY LUGAR A ELLO), LA COMPARECENCIA A LA AUDIENCIA DE ADJUDICACIÓN, Y EN GENERAL CUALQUIER ACTUACIÓN QUE SE REQUIERA DENTRO DEL TRÁMITE PROCESAL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</si>
</sst>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15" fontId="0" fillId="0" borderId="0" xfId="0" applyNumberFormat="1"/>
    <xf numFmtId="9" fontId="0" fillId="0" borderId="0" xfId="1" applyFont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2089" cy="5486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opLeftCell="C1" zoomScaleNormal="100" workbookViewId="0">
      <selection activeCell="F11" sqref="F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46.089843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9" t="s">
        <v>1</v>
      </c>
      <c r="E1" s="10"/>
      <c r="F1" s="10"/>
    </row>
    <row r="2" spans="1:57" x14ac:dyDescent="0.35">
      <c r="B2" s="1" t="s">
        <v>2</v>
      </c>
      <c r="C2" s="1">
        <v>423</v>
      </c>
      <c r="D2" s="11" t="s">
        <v>3</v>
      </c>
      <c r="E2" s="12"/>
      <c r="F2" s="12"/>
    </row>
    <row r="3" spans="1:57" x14ac:dyDescent="0.35">
      <c r="B3" s="1" t="s">
        <v>4</v>
      </c>
      <c r="C3" s="1">
        <v>1</v>
      </c>
      <c r="D3" s="11"/>
      <c r="E3" s="12"/>
      <c r="F3" s="12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45077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4" customFormat="1" ht="72.5" x14ac:dyDescent="0.35">
      <c r="A11" s="13">
        <v>1</v>
      </c>
      <c r="B11" s="14" t="s">
        <v>66</v>
      </c>
      <c r="C11" s="15" t="s">
        <v>82</v>
      </c>
      <c r="D11" s="15" t="s">
        <v>2009</v>
      </c>
      <c r="E11" s="15" t="s">
        <v>67</v>
      </c>
      <c r="F11" s="16" t="s">
        <v>67</v>
      </c>
      <c r="G11" s="15" t="s">
        <v>67</v>
      </c>
      <c r="H11" s="15"/>
      <c r="I11" s="15" t="s">
        <v>67</v>
      </c>
      <c r="J11" s="15" t="s">
        <v>285</v>
      </c>
      <c r="K11" s="15" t="s">
        <v>67</v>
      </c>
      <c r="L11" s="15" t="s">
        <v>128</v>
      </c>
      <c r="M11" s="15" t="s">
        <v>128</v>
      </c>
      <c r="N11" s="15" t="s">
        <v>67</v>
      </c>
      <c r="O11" s="15" t="s">
        <v>67</v>
      </c>
      <c r="P11" s="15" t="s">
        <v>67</v>
      </c>
      <c r="Q11" s="15"/>
      <c r="R11" s="15" t="s">
        <v>67</v>
      </c>
      <c r="S11" s="15"/>
      <c r="T11" s="15" t="s">
        <v>157</v>
      </c>
      <c r="U11" s="15" t="s">
        <v>113</v>
      </c>
      <c r="V11" s="15" t="s">
        <v>123</v>
      </c>
      <c r="W11" s="15"/>
      <c r="X11" s="15"/>
      <c r="Y11" s="15" t="s">
        <v>157</v>
      </c>
      <c r="Z11" s="15" t="s">
        <v>67</v>
      </c>
      <c r="AA11" s="15" t="s">
        <v>67</v>
      </c>
      <c r="AB11" s="15" t="s">
        <v>67</v>
      </c>
      <c r="AC11" s="15" t="s">
        <v>128</v>
      </c>
      <c r="AD11" s="16" t="s">
        <v>67</v>
      </c>
      <c r="AE11" s="15" t="s">
        <v>113</v>
      </c>
      <c r="AF11" s="15" t="s">
        <v>67</v>
      </c>
      <c r="AG11" s="15"/>
      <c r="AH11" s="15"/>
      <c r="AI11" s="15" t="s">
        <v>157</v>
      </c>
      <c r="AJ11" s="15" t="s">
        <v>67</v>
      </c>
      <c r="AK11" s="15" t="s">
        <v>67</v>
      </c>
      <c r="AL11" s="15" t="s">
        <v>67</v>
      </c>
      <c r="AM11" s="15"/>
      <c r="AN11" s="15"/>
      <c r="AO11" s="15" t="s">
        <v>157</v>
      </c>
      <c r="AP11" s="15" t="s">
        <v>67</v>
      </c>
      <c r="AQ11" s="15" t="s">
        <v>67</v>
      </c>
      <c r="AR11" s="15"/>
      <c r="AS11" s="15" t="s">
        <v>67</v>
      </c>
      <c r="AT11" s="15"/>
      <c r="AU11" s="15" t="s">
        <v>67</v>
      </c>
      <c r="AV11" s="15"/>
      <c r="AW11" s="15"/>
      <c r="AX11" s="16" t="s">
        <v>67</v>
      </c>
      <c r="AY11" s="16" t="s">
        <v>67</v>
      </c>
      <c r="AZ11" s="16" t="s">
        <v>67</v>
      </c>
      <c r="BA11" s="15"/>
      <c r="BB11" s="15"/>
      <c r="BC11" s="15"/>
      <c r="BD11" s="15"/>
      <c r="BE11" s="15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sheetProtection algorithmName="SHA-512" hashValue="c5Jb8NxMa1yow6oDPub2iuFPwaO0NXWow/9dpqdKncNo4kpdQLhjzqrhdfSrfc1l3vwyUhL0fua89LTDmdA3HQ==" saltValue="e6m8b+glyN6KAxbhr44/Hg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tabSelected="1" workbookViewId="0">
      <selection activeCell="Q11" sqref="Q11"/>
    </sheetView>
  </sheetViews>
  <sheetFormatPr baseColWidth="10" defaultColWidth="8.7265625" defaultRowHeight="14.5" x14ac:dyDescent="0.35"/>
  <cols>
    <col min="2" max="2" width="15.453125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43.453125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49.6328125" customWidth="1"/>
    <col min="53" max="256" width="8" hidden="1"/>
  </cols>
  <sheetData>
    <row r="1" spans="1:51" x14ac:dyDescent="0.35">
      <c r="B1" s="1" t="s">
        <v>0</v>
      </c>
      <c r="C1" s="1">
        <v>59</v>
      </c>
      <c r="D1" s="9" t="s">
        <v>1</v>
      </c>
      <c r="E1" s="10"/>
      <c r="F1" s="10"/>
    </row>
    <row r="2" spans="1:51" x14ac:dyDescent="0.35">
      <c r="B2" s="1" t="s">
        <v>2</v>
      </c>
      <c r="C2" s="1">
        <v>424</v>
      </c>
      <c r="D2" s="11" t="s">
        <v>1931</v>
      </c>
      <c r="E2" s="12"/>
      <c r="F2" s="12"/>
    </row>
    <row r="3" spans="1:51" x14ac:dyDescent="0.35">
      <c r="B3" s="1" t="s">
        <v>4</v>
      </c>
      <c r="C3" s="1">
        <v>1</v>
      </c>
      <c r="D3" s="11"/>
      <c r="E3" s="12"/>
      <c r="F3" s="12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45077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7" t="s">
        <v>1932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4" customFormat="1" ht="102" thickBot="1" x14ac:dyDescent="0.4">
      <c r="A11" s="13">
        <v>1</v>
      </c>
      <c r="B11" s="14" t="s">
        <v>66</v>
      </c>
      <c r="C11" s="15" t="s">
        <v>69</v>
      </c>
      <c r="D11" s="15"/>
      <c r="E11" s="15" t="s">
        <v>2019</v>
      </c>
      <c r="F11" s="16">
        <v>45065</v>
      </c>
      <c r="G11" s="15" t="s">
        <v>2013</v>
      </c>
      <c r="H11" s="15">
        <v>79626682</v>
      </c>
      <c r="I11" s="15" t="s">
        <v>2014</v>
      </c>
      <c r="J11" s="15" t="s">
        <v>70</v>
      </c>
      <c r="K11" s="15" t="s">
        <v>1955</v>
      </c>
      <c r="L11" s="15"/>
      <c r="M11" s="15" t="s">
        <v>2015</v>
      </c>
      <c r="N11" s="15">
        <v>133440000</v>
      </c>
      <c r="O11" s="15" t="s">
        <v>82</v>
      </c>
      <c r="P11" s="15"/>
      <c r="Q11" s="15" t="s">
        <v>157</v>
      </c>
      <c r="R11" s="15" t="s">
        <v>88</v>
      </c>
      <c r="S11" s="15" t="s">
        <v>76</v>
      </c>
      <c r="T11" s="15"/>
      <c r="U11" s="15">
        <v>999999999</v>
      </c>
      <c r="V11" s="15" t="s">
        <v>74</v>
      </c>
      <c r="W11" s="15"/>
      <c r="X11" s="15" t="s">
        <v>2016</v>
      </c>
      <c r="Y11" s="15" t="s">
        <v>92</v>
      </c>
      <c r="Z11" s="15" t="s">
        <v>126</v>
      </c>
      <c r="AA11" s="15"/>
      <c r="AB11" s="15"/>
      <c r="AC11" s="15" t="s">
        <v>157</v>
      </c>
      <c r="AD11" s="15"/>
      <c r="AE11" s="15"/>
      <c r="AF11" s="15" t="s">
        <v>102</v>
      </c>
      <c r="AG11" s="15">
        <v>93123689</v>
      </c>
      <c r="AH11" s="15"/>
      <c r="AI11" s="15" t="s">
        <v>157</v>
      </c>
      <c r="AJ11" s="15"/>
      <c r="AK11" s="15" t="s">
        <v>2017</v>
      </c>
      <c r="AL11" s="15">
        <v>42</v>
      </c>
      <c r="AM11" s="15" t="s">
        <v>106</v>
      </c>
      <c r="AN11" s="15">
        <v>0</v>
      </c>
      <c r="AO11" s="15" t="s">
        <v>117</v>
      </c>
      <c r="AP11" s="15">
        <v>0</v>
      </c>
      <c r="AQ11" s="15">
        <v>0</v>
      </c>
      <c r="AR11" s="16">
        <v>45065</v>
      </c>
      <c r="AS11" s="16">
        <v>45107</v>
      </c>
      <c r="AT11" s="16"/>
      <c r="AU11" s="17">
        <v>33</v>
      </c>
      <c r="AV11" s="17">
        <v>33</v>
      </c>
      <c r="AW11" s="17">
        <v>0</v>
      </c>
      <c r="AX11" s="17">
        <v>0</v>
      </c>
      <c r="AY11" s="15" t="s">
        <v>2018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14" spans="1:51" x14ac:dyDescent="0.35">
      <c r="AR14" s="5"/>
    </row>
    <row r="16" spans="1:51" x14ac:dyDescent="0.35">
      <c r="AS16" s="6"/>
    </row>
    <row r="17" spans="45:45" x14ac:dyDescent="0.35">
      <c r="AS17" s="6"/>
    </row>
    <row r="351003" spans="1:10" x14ac:dyDescent="0.3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3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3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3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3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35">
      <c r="B351008" t="s">
        <v>127</v>
      </c>
      <c r="C351008" t="s">
        <v>1938</v>
      </c>
      <c r="D351008" t="s">
        <v>131</v>
      </c>
    </row>
    <row r="351009" spans="2:4" x14ac:dyDescent="0.35">
      <c r="B351009" t="s">
        <v>134</v>
      </c>
      <c r="C351009" t="s">
        <v>1939</v>
      </c>
      <c r="D351009" t="s">
        <v>137</v>
      </c>
    </row>
    <row r="351010" spans="2:4" x14ac:dyDescent="0.35">
      <c r="B351010" t="s">
        <v>139</v>
      </c>
      <c r="C351010" t="s">
        <v>1940</v>
      </c>
      <c r="D351010" t="s">
        <v>142</v>
      </c>
    </row>
    <row r="351011" spans="2:4" x14ac:dyDescent="0.35">
      <c r="B351011" t="s">
        <v>144</v>
      </c>
      <c r="C351011" t="s">
        <v>1941</v>
      </c>
      <c r="D351011" t="s">
        <v>147</v>
      </c>
    </row>
    <row r="351012" spans="2:4" x14ac:dyDescent="0.35">
      <c r="B351012" t="s">
        <v>149</v>
      </c>
      <c r="C351012" t="s">
        <v>1942</v>
      </c>
      <c r="D351012" t="s">
        <v>152</v>
      </c>
    </row>
    <row r="351013" spans="2:4" x14ac:dyDescent="0.35">
      <c r="B351013" t="s">
        <v>154</v>
      </c>
      <c r="C351013" t="s">
        <v>1943</v>
      </c>
      <c r="D351013" t="s">
        <v>157</v>
      </c>
    </row>
    <row r="351014" spans="2:4" x14ac:dyDescent="0.35">
      <c r="B351014" t="s">
        <v>159</v>
      </c>
      <c r="C351014" t="s">
        <v>1944</v>
      </c>
    </row>
    <row r="351015" spans="2:4" x14ac:dyDescent="0.35">
      <c r="B351015" t="s">
        <v>163</v>
      </c>
      <c r="C351015" t="s">
        <v>1945</v>
      </c>
    </row>
    <row r="351016" spans="2:4" x14ac:dyDescent="0.35">
      <c r="B351016" t="s">
        <v>167</v>
      </c>
      <c r="C351016" t="s">
        <v>1946</v>
      </c>
    </row>
    <row r="351017" spans="2:4" x14ac:dyDescent="0.35">
      <c r="B351017" t="s">
        <v>171</v>
      </c>
      <c r="C351017" t="s">
        <v>1947</v>
      </c>
    </row>
    <row r="351018" spans="2:4" x14ac:dyDescent="0.35">
      <c r="B351018" t="s">
        <v>175</v>
      </c>
      <c r="C351018" t="s">
        <v>1948</v>
      </c>
    </row>
    <row r="351019" spans="2:4" x14ac:dyDescent="0.35">
      <c r="B351019" t="s">
        <v>179</v>
      </c>
      <c r="C351019" t="s">
        <v>1949</v>
      </c>
    </row>
    <row r="351020" spans="2:4" x14ac:dyDescent="0.35">
      <c r="B351020" t="s">
        <v>183</v>
      </c>
      <c r="C351020" t="s">
        <v>1950</v>
      </c>
    </row>
    <row r="351021" spans="2:4" x14ac:dyDescent="0.35">
      <c r="B351021" t="s">
        <v>187</v>
      </c>
      <c r="C351021" t="s">
        <v>1951</v>
      </c>
    </row>
    <row r="351022" spans="2:4" x14ac:dyDescent="0.35">
      <c r="B351022" t="s">
        <v>191</v>
      </c>
      <c r="C351022" t="s">
        <v>1952</v>
      </c>
    </row>
    <row r="351023" spans="2:4" x14ac:dyDescent="0.35">
      <c r="B351023" t="s">
        <v>195</v>
      </c>
      <c r="C351023" t="s">
        <v>1953</v>
      </c>
    </row>
    <row r="351024" spans="2:4" x14ac:dyDescent="0.35">
      <c r="B351024" t="s">
        <v>198</v>
      </c>
      <c r="C351024" t="s">
        <v>1954</v>
      </c>
    </row>
    <row r="351025" spans="2:3" x14ac:dyDescent="0.35">
      <c r="B351025" t="s">
        <v>201</v>
      </c>
      <c r="C351025" t="s">
        <v>1955</v>
      </c>
    </row>
    <row r="351026" spans="2:3" x14ac:dyDescent="0.35">
      <c r="B351026" t="s">
        <v>204</v>
      </c>
      <c r="C351026" t="s">
        <v>1956</v>
      </c>
    </row>
    <row r="351027" spans="2:3" x14ac:dyDescent="0.35">
      <c r="B351027" t="s">
        <v>207</v>
      </c>
      <c r="C351027" t="s">
        <v>1957</v>
      </c>
    </row>
    <row r="351028" spans="2:3" x14ac:dyDescent="0.35">
      <c r="B351028" t="s">
        <v>210</v>
      </c>
      <c r="C351028" t="s">
        <v>1958</v>
      </c>
    </row>
    <row r="351029" spans="2:3" x14ac:dyDescent="0.35">
      <c r="B351029" t="s">
        <v>213</v>
      </c>
      <c r="C351029" t="s">
        <v>1959</v>
      </c>
    </row>
    <row r="351030" spans="2:3" x14ac:dyDescent="0.35">
      <c r="B351030" t="s">
        <v>216</v>
      </c>
      <c r="C351030" t="s">
        <v>1960</v>
      </c>
    </row>
    <row r="351031" spans="2:3" x14ac:dyDescent="0.35">
      <c r="B351031" t="s">
        <v>219</v>
      </c>
      <c r="C351031" t="s">
        <v>1961</v>
      </c>
    </row>
    <row r="351032" spans="2:3" x14ac:dyDescent="0.35">
      <c r="B351032" t="s">
        <v>222</v>
      </c>
      <c r="C351032" t="s">
        <v>1962</v>
      </c>
    </row>
    <row r="351033" spans="2:3" x14ac:dyDescent="0.35">
      <c r="B351033" t="s">
        <v>225</v>
      </c>
      <c r="C351033" t="s">
        <v>128</v>
      </c>
    </row>
    <row r="351034" spans="2:3" x14ac:dyDescent="0.35">
      <c r="B351034" t="s">
        <v>228</v>
      </c>
    </row>
    <row r="351035" spans="2:3" x14ac:dyDescent="0.35">
      <c r="B351035" t="s">
        <v>231</v>
      </c>
    </row>
    <row r="351036" spans="2:3" x14ac:dyDescent="0.35">
      <c r="B351036" t="s">
        <v>234</v>
      </c>
    </row>
    <row r="351037" spans="2:3" x14ac:dyDescent="0.35">
      <c r="B351037" t="s">
        <v>237</v>
      </c>
    </row>
    <row r="351038" spans="2:3" x14ac:dyDescent="0.35">
      <c r="B351038" t="s">
        <v>240</v>
      </c>
    </row>
    <row r="351039" spans="2:3" x14ac:dyDescent="0.35">
      <c r="B351039" t="s">
        <v>243</v>
      </c>
    </row>
    <row r="351040" spans="2:3" x14ac:dyDescent="0.35">
      <c r="B351040" t="s">
        <v>246</v>
      </c>
    </row>
    <row r="351041" spans="2:2" x14ac:dyDescent="0.35">
      <c r="B351041" t="s">
        <v>249</v>
      </c>
    </row>
    <row r="351042" spans="2:2" x14ac:dyDescent="0.35">
      <c r="B351042" t="s">
        <v>252</v>
      </c>
    </row>
    <row r="351043" spans="2:2" x14ac:dyDescent="0.35">
      <c r="B351043" t="s">
        <v>255</v>
      </c>
    </row>
    <row r="351044" spans="2:2" x14ac:dyDescent="0.35">
      <c r="B351044" t="s">
        <v>258</v>
      </c>
    </row>
    <row r="351045" spans="2:2" x14ac:dyDescent="0.35">
      <c r="B351045" t="s">
        <v>261</v>
      </c>
    </row>
    <row r="351046" spans="2:2" x14ac:dyDescent="0.35">
      <c r="B351046" t="s">
        <v>264</v>
      </c>
    </row>
    <row r="351047" spans="2:2" x14ac:dyDescent="0.35">
      <c r="B351047" t="s">
        <v>267</v>
      </c>
    </row>
    <row r="351048" spans="2:2" x14ac:dyDescent="0.35">
      <c r="B351048" t="s">
        <v>270</v>
      </c>
    </row>
    <row r="351049" spans="2:2" x14ac:dyDescent="0.35">
      <c r="B351049" t="s">
        <v>273</v>
      </c>
    </row>
    <row r="351050" spans="2:2" x14ac:dyDescent="0.35">
      <c r="B351050" t="s">
        <v>276</v>
      </c>
    </row>
    <row r="351051" spans="2:2" x14ac:dyDescent="0.35">
      <c r="B351051" t="s">
        <v>279</v>
      </c>
    </row>
    <row r="351052" spans="2:2" x14ac:dyDescent="0.35">
      <c r="B351052" t="s">
        <v>282</v>
      </c>
    </row>
    <row r="351053" spans="2:2" x14ac:dyDescent="0.35">
      <c r="B351053" t="s">
        <v>285</v>
      </c>
    </row>
  </sheetData>
  <sheetProtection algorithmName="SHA-512" hashValue="u5M52AFPNnQ+v5UJWfzRjo6g3kQyMHSS25ho42wm5fcTr8MY6IheO2Nbj3EykTVmHJKDbtdVb6wGa5nST6hZcg==" saltValue="Jgvt5bP2c1ZcOSPYOcZGgg==" spinCount="100000" sheet="1" objects="1" scenarios="1"/>
  <mergeCells count="3">
    <mergeCell ref="B8:AY8"/>
    <mergeCell ref="D1:F1"/>
    <mergeCell ref="D2:F3"/>
  </mergeCells>
  <dataValidations count="50"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0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0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2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3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4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5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6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7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8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9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A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10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11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2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4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5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6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7000000}">
      <formula1>$G$351002:$G$351006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A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C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E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1F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2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3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4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5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6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8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B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2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2D000000}">
      <formula1>$D$350999:$D$351010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2E000000}">
      <formula1>$H$351004:$H$351009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2F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30000000}">
      <formula1>$D$351000:$D$351011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31000000}">
      <formula1>$I$350999:$I$351002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4"/>
  <sheetViews>
    <sheetView showGridLines="0" workbookViewId="0">
      <pane ySplit="10" topLeftCell="A11" activePane="bottomLeft" state="frozen"/>
      <selection pane="bottomLeft" activeCell="A11" sqref="A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76.08984375" style="1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9" t="s">
        <v>1</v>
      </c>
      <c r="E1" s="10"/>
      <c r="F1" s="10"/>
    </row>
    <row r="2" spans="1:21" x14ac:dyDescent="0.35">
      <c r="B2" s="1" t="s">
        <v>2</v>
      </c>
      <c r="C2" s="1">
        <v>425</v>
      </c>
      <c r="D2" s="11" t="s">
        <v>1963</v>
      </c>
      <c r="E2" s="12"/>
      <c r="F2" s="12"/>
    </row>
    <row r="3" spans="1:21" x14ac:dyDescent="0.35">
      <c r="B3" s="1" t="s">
        <v>4</v>
      </c>
      <c r="C3" s="1">
        <v>1</v>
      </c>
      <c r="D3" s="11"/>
      <c r="E3" s="12"/>
      <c r="F3" s="12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45077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7" t="s">
        <v>1964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3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3" t="s">
        <v>1968</v>
      </c>
      <c r="S10" s="1" t="s">
        <v>1969</v>
      </c>
      <c r="T10" s="1" t="s">
        <v>1970</v>
      </c>
      <c r="U10" s="1" t="s">
        <v>65</v>
      </c>
    </row>
    <row r="11" spans="1:21" s="14" customFormat="1" ht="73" thickBot="1" x14ac:dyDescent="0.4">
      <c r="A11" s="13">
        <v>1</v>
      </c>
      <c r="B11" s="14" t="s">
        <v>66</v>
      </c>
      <c r="C11" s="17" t="s">
        <v>69</v>
      </c>
      <c r="D11" s="17" t="s">
        <v>67</v>
      </c>
      <c r="E11" s="17" t="s">
        <v>1971</v>
      </c>
      <c r="F11" s="17">
        <v>94</v>
      </c>
      <c r="G11" s="17" t="s">
        <v>2020</v>
      </c>
      <c r="H11" s="17">
        <v>52539334</v>
      </c>
      <c r="I11" s="17" t="s">
        <v>2021</v>
      </c>
      <c r="J11" s="18">
        <v>45051</v>
      </c>
      <c r="K11" s="17" t="s">
        <v>88</v>
      </c>
      <c r="L11" s="17" t="s">
        <v>76</v>
      </c>
      <c r="M11" s="17"/>
      <c r="N11" s="17">
        <v>830117019</v>
      </c>
      <c r="O11" s="17" t="s">
        <v>122</v>
      </c>
      <c r="P11" s="17" t="s">
        <v>67</v>
      </c>
      <c r="Q11" s="17" t="s">
        <v>2022</v>
      </c>
      <c r="R11" s="17" t="s">
        <v>2024</v>
      </c>
      <c r="S11" s="17">
        <v>7854000</v>
      </c>
      <c r="T11" s="17">
        <v>30</v>
      </c>
      <c r="U11" s="17" t="s">
        <v>67</v>
      </c>
    </row>
    <row r="12" spans="1:21" s="14" customFormat="1" ht="73" thickBot="1" x14ac:dyDescent="0.4">
      <c r="A12" s="13">
        <v>2</v>
      </c>
      <c r="B12" s="14" t="s">
        <v>2012</v>
      </c>
      <c r="C12" s="17" t="s">
        <v>69</v>
      </c>
      <c r="D12" s="17"/>
      <c r="E12" s="17" t="s">
        <v>1971</v>
      </c>
      <c r="F12" s="17">
        <v>96</v>
      </c>
      <c r="G12" s="17" t="s">
        <v>2020</v>
      </c>
      <c r="H12" s="17">
        <v>52539334</v>
      </c>
      <c r="I12" s="17" t="s">
        <v>2021</v>
      </c>
      <c r="J12" s="18">
        <v>45057</v>
      </c>
      <c r="K12" s="17" t="s">
        <v>88</v>
      </c>
      <c r="L12" s="17" t="s">
        <v>76</v>
      </c>
      <c r="M12" s="17"/>
      <c r="N12" s="17">
        <v>900674427</v>
      </c>
      <c r="O12" s="17" t="s">
        <v>147</v>
      </c>
      <c r="P12" s="17"/>
      <c r="Q12" s="17" t="s">
        <v>2023</v>
      </c>
      <c r="R12" s="17" t="s">
        <v>2025</v>
      </c>
      <c r="S12" s="17">
        <v>16065000</v>
      </c>
      <c r="T12" s="17">
        <v>30</v>
      </c>
      <c r="U12" s="17"/>
    </row>
    <row r="13" spans="1:21" x14ac:dyDescent="0.35">
      <c r="A13" s="1">
        <v>-1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19" t="s">
        <v>67</v>
      </c>
      <c r="S13" s="2" t="s">
        <v>67</v>
      </c>
      <c r="T13" s="2" t="s">
        <v>67</v>
      </c>
      <c r="U13" s="2" t="s">
        <v>67</v>
      </c>
    </row>
    <row r="14" spans="1:21" x14ac:dyDescent="0.35">
      <c r="A14" s="1">
        <v>999999</v>
      </c>
      <c r="B14" t="s">
        <v>68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19" t="s">
        <v>67</v>
      </c>
      <c r="T14" s="2" t="s">
        <v>67</v>
      </c>
      <c r="U14" s="2" t="s">
        <v>67</v>
      </c>
    </row>
    <row r="351004" spans="1:5" x14ac:dyDescent="0.35">
      <c r="A351004" t="s">
        <v>69</v>
      </c>
      <c r="B351004" t="s">
        <v>1971</v>
      </c>
      <c r="C351004" t="s">
        <v>75</v>
      </c>
      <c r="D351004" t="s">
        <v>76</v>
      </c>
      <c r="E351004" t="s">
        <v>74</v>
      </c>
    </row>
    <row r="351005" spans="1:5" x14ac:dyDescent="0.35">
      <c r="A351005" t="s">
        <v>82</v>
      </c>
      <c r="B351005" t="s">
        <v>1972</v>
      </c>
      <c r="C351005" t="s">
        <v>88</v>
      </c>
      <c r="D351005" t="s">
        <v>89</v>
      </c>
      <c r="E351005" t="s">
        <v>87</v>
      </c>
    </row>
    <row r="351006" spans="1:5" x14ac:dyDescent="0.35">
      <c r="B351006" t="s">
        <v>128</v>
      </c>
      <c r="C351006" t="s">
        <v>101</v>
      </c>
      <c r="D351006" t="s">
        <v>102</v>
      </c>
      <c r="E351006" t="s">
        <v>100</v>
      </c>
    </row>
    <row r="351007" spans="1:5" x14ac:dyDescent="0.35">
      <c r="C351007" t="s">
        <v>113</v>
      </c>
      <c r="D351007" t="s">
        <v>114</v>
      </c>
      <c r="E351007" t="s">
        <v>112</v>
      </c>
    </row>
    <row r="351008" spans="1:5" x14ac:dyDescent="0.35">
      <c r="D351008" t="s">
        <v>123</v>
      </c>
      <c r="E351008" t="s">
        <v>122</v>
      </c>
    </row>
    <row r="351009" spans="5:5" x14ac:dyDescent="0.35">
      <c r="E351009" t="s">
        <v>131</v>
      </c>
    </row>
    <row r="351010" spans="5:5" x14ac:dyDescent="0.35">
      <c r="E351010" t="s">
        <v>137</v>
      </c>
    </row>
    <row r="351011" spans="5:5" x14ac:dyDescent="0.35">
      <c r="E351011" t="s">
        <v>142</v>
      </c>
    </row>
    <row r="351012" spans="5:5" x14ac:dyDescent="0.35">
      <c r="E351012" t="s">
        <v>147</v>
      </c>
    </row>
    <row r="351013" spans="5:5" x14ac:dyDescent="0.35">
      <c r="E351013" t="s">
        <v>152</v>
      </c>
    </row>
    <row r="351014" spans="5:5" x14ac:dyDescent="0.35">
      <c r="E351014" t="s">
        <v>157</v>
      </c>
    </row>
  </sheetData>
  <sheetProtection algorithmName="SHA-512" hashValue="QtmZFmlTvVoC4AhfqiAH/KNOuvbTKbIH5NPbx54McY6wTT/vGMjmfgy2P7vhItUl4ZfYMN68Vgr5nSUqz5hIcA==" saltValue="qCGpZAjqqkkyDVf7HVv53Q==" spinCount="100000" sheet="1" objects="1" scenarios="1"/>
  <mergeCells count="3">
    <mergeCell ref="B8:U8"/>
    <mergeCell ref="D1:F1"/>
    <mergeCell ref="D2:F3"/>
  </mergeCells>
  <dataValidations xWindow="662" yWindow="740"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2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2" xr:uid="{00000000-0002-0000-0200-000002000000}">
      <formula1>$B$351003:$B$351006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12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12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2" xr:uid="{00000000-0002-0000-0200-000008000000}">
      <formula1>$C$351003:$C$351007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2" xr:uid="{00000000-0002-0000-0200-000009000000}">
      <formula1>$D$351003:$D$351008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M12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12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2" xr:uid="{00000000-0002-0000-0200-00000C000000}">
      <formula1>$E$351003:$E$351014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2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2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2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2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2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topLeftCell="A4" workbookViewId="0">
      <selection activeCell="D2" sqref="D2:E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41.08984375" customWidth="1"/>
    <col min="5" max="5" width="63.2695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9" t="s">
        <v>1</v>
      </c>
      <c r="E1" s="10"/>
    </row>
    <row r="2" spans="1:43" x14ac:dyDescent="0.35">
      <c r="B2" s="1" t="s">
        <v>2</v>
      </c>
      <c r="C2" s="1">
        <v>426</v>
      </c>
      <c r="D2" s="11" t="s">
        <v>1973</v>
      </c>
      <c r="E2" s="12"/>
    </row>
    <row r="3" spans="1:43" x14ac:dyDescent="0.35">
      <c r="B3" s="1" t="s">
        <v>4</v>
      </c>
      <c r="C3" s="1">
        <v>1</v>
      </c>
      <c r="D3" s="11"/>
      <c r="E3" s="12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45077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7" t="s">
        <v>1974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4" customFormat="1" ht="58" x14ac:dyDescent="0.35">
      <c r="A11" s="13">
        <v>1</v>
      </c>
      <c r="B11" s="14" t="s">
        <v>66</v>
      </c>
      <c r="C11" s="15" t="s">
        <v>82</v>
      </c>
      <c r="D11" s="15" t="s">
        <v>2010</v>
      </c>
      <c r="E11" s="15" t="s">
        <v>128</v>
      </c>
      <c r="F11" s="15" t="s">
        <v>67</v>
      </c>
      <c r="G11" s="15" t="s">
        <v>67</v>
      </c>
      <c r="H11" s="15"/>
      <c r="I11" s="15" t="s">
        <v>67</v>
      </c>
      <c r="J11" s="16" t="s">
        <v>67</v>
      </c>
      <c r="K11" s="15" t="s">
        <v>285</v>
      </c>
      <c r="L11" s="15" t="s">
        <v>67</v>
      </c>
      <c r="M11" s="15"/>
      <c r="N11" s="15"/>
      <c r="O11" s="15" t="s">
        <v>157</v>
      </c>
      <c r="P11" s="15" t="s">
        <v>67</v>
      </c>
      <c r="Q11" s="15"/>
      <c r="R11" s="15" t="s">
        <v>67</v>
      </c>
      <c r="S11" s="15" t="s">
        <v>128</v>
      </c>
      <c r="T11" s="15" t="s">
        <v>113</v>
      </c>
      <c r="U11" s="15" t="s">
        <v>67</v>
      </c>
      <c r="V11" s="15"/>
      <c r="W11" s="15"/>
      <c r="X11" s="15" t="s">
        <v>157</v>
      </c>
      <c r="Y11" s="15" t="s">
        <v>67</v>
      </c>
      <c r="Z11" s="15" t="s">
        <v>67</v>
      </c>
      <c r="AA11" s="15" t="s">
        <v>67</v>
      </c>
      <c r="AB11" s="15"/>
      <c r="AC11" s="15"/>
      <c r="AD11" s="15" t="s">
        <v>157</v>
      </c>
      <c r="AE11" s="15" t="s">
        <v>67</v>
      </c>
      <c r="AF11" s="15"/>
      <c r="AG11" s="15" t="s">
        <v>67</v>
      </c>
      <c r="AH11" s="15"/>
      <c r="AI11" s="15"/>
      <c r="AJ11" s="16" t="s">
        <v>67</v>
      </c>
      <c r="AK11" s="16" t="s">
        <v>67</v>
      </c>
      <c r="AL11" s="16" t="s">
        <v>67</v>
      </c>
      <c r="AM11" s="15"/>
      <c r="AN11" s="15"/>
      <c r="AO11" s="15"/>
      <c r="AP11" s="15"/>
      <c r="AQ11" s="15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sheetProtection algorithmName="SHA-512" hashValue="C9bOjN1bSDiX93JyfuQCOOdu6ejvlnRXCuffNnOEcSahwIRDe29P0v5jVB2F4VtT5st2s/IAojkoL9sDFWqT4A==" saltValue="TUyuwhCYSeGSJF5hTcb/wg==" spinCount="100000" sheet="1" objects="1" scenarios="1"/>
  <mergeCells count="3">
    <mergeCell ref="B8:AQ8"/>
    <mergeCell ref="D1:E1"/>
    <mergeCell ref="D2:E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opLeftCell="B1" workbookViewId="0">
      <selection activeCell="A11" sqref="A11:XFD11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9" t="s">
        <v>1</v>
      </c>
      <c r="E1" s="10"/>
      <c r="F1" s="10"/>
    </row>
    <row r="2" spans="1:18" x14ac:dyDescent="0.35">
      <c r="B2" s="1" t="s">
        <v>2</v>
      </c>
      <c r="C2" s="1">
        <v>427</v>
      </c>
      <c r="D2" s="20" t="s">
        <v>1993</v>
      </c>
      <c r="E2" s="21"/>
      <c r="F2" s="21"/>
    </row>
    <row r="3" spans="1:18" x14ac:dyDescent="0.35">
      <c r="B3" s="1" t="s">
        <v>4</v>
      </c>
      <c r="C3" s="1">
        <v>1</v>
      </c>
      <c r="D3" s="20"/>
      <c r="E3" s="21"/>
      <c r="F3" s="21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45077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7" t="s">
        <v>1994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4" customFormat="1" ht="101.5" x14ac:dyDescent="0.35">
      <c r="A11" s="13">
        <v>1</v>
      </c>
      <c r="B11" s="14" t="s">
        <v>66</v>
      </c>
      <c r="C11" s="15" t="s">
        <v>82</v>
      </c>
      <c r="D11" s="15" t="s">
        <v>2011</v>
      </c>
      <c r="E11" s="15" t="s">
        <v>67</v>
      </c>
      <c r="F11" s="16" t="s">
        <v>67</v>
      </c>
      <c r="G11" s="15" t="s">
        <v>128</v>
      </c>
      <c r="H11" s="15"/>
      <c r="I11" s="15" t="s">
        <v>157</v>
      </c>
      <c r="J11" s="15" t="s">
        <v>67</v>
      </c>
      <c r="K11" s="15" t="s">
        <v>128</v>
      </c>
      <c r="L11" s="15" t="s">
        <v>123</v>
      </c>
      <c r="M11" s="15"/>
      <c r="N11" s="15"/>
      <c r="O11" s="15" t="s">
        <v>157</v>
      </c>
      <c r="P11" s="15" t="s">
        <v>67</v>
      </c>
      <c r="Q11" s="15" t="s">
        <v>67</v>
      </c>
      <c r="R11" s="15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sheetProtection algorithmName="SHA-512" hashValue="qbO93TqpjsVM8KO2jSkX0FZ+ATSp+ptAJoO7cI/UT/M9/esHWT3aA0VQt5Jy6RMZ6Ed+eBnJi6wBgF2rbSTtIQ==" saltValue="xp/0JqD8tns7DXFiwvb0v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2023-06-01T12:38:37Z</dcterms:created>
  <dcterms:modified xsi:type="dcterms:W3CDTF">2023-06-08T18:06:37Z</dcterms:modified>
</cp:coreProperties>
</file>