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C:\Users\ehernandezt\Documents\CONTRALORÍA GENERAL DE LA REPÚBLICA\03 AUDITORÍA CGR FFP Y FEP 2020\03 Plan de Mejoramiento\"/>
    </mc:Choice>
  </mc:AlternateContent>
  <xr:revisionPtr revIDLastSave="0" documentId="8_{778E7E11-225C-47E3-BE8B-2AD38E1F7070}" xr6:coauthVersionLast="47" xr6:coauthVersionMax="47" xr10:uidLastSave="{00000000-0000-0000-0000-000000000000}"/>
  <bookViews>
    <workbookView xWindow="-110" yWindow="-110" windowWidth="19420" windowHeight="10420" xr2:uid="{00000000-000D-0000-FFFF-FFFF00000000}"/>
  </bookViews>
  <sheets>
    <sheet name="F14.1  PLANES DE MEJORAMIEN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X16" i="1" l="1"/>
  <c r="SE16" i="1" s="1"/>
  <c r="IX14" i="1"/>
  <c r="SE14" i="1" s="1"/>
  <c r="IX11" i="1"/>
  <c r="SE11" i="1" s="1"/>
</calcChain>
</file>

<file path=xl/sharedStrings.xml><?xml version="1.0" encoding="utf-8"?>
<sst xmlns="http://schemas.openxmlformats.org/spreadsheetml/2006/main" count="63" uniqueCount="58">
  <si>
    <t>Tipo Modalidad</t>
  </si>
  <si>
    <t>M-3: PLAN DE MEJORAMIENTO</t>
  </si>
  <si>
    <t>Formulario</t>
  </si>
  <si>
    <t>F14.1: PLANES DE MEJORAMIENTO - ENTIDADES</t>
  </si>
  <si>
    <t>Moneda Informe</t>
  </si>
  <si>
    <t>Entidad</t>
  </si>
  <si>
    <t>Fecha</t>
  </si>
  <si>
    <t>Periodicidad</t>
  </si>
  <si>
    <t>SEMESTRAL</t>
  </si>
  <si>
    <t>[1]</t>
  </si>
  <si>
    <t>0 PLANES DE MEJORAMIENTO - ENTIDADES</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</si>
  <si>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</si>
  <si>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</si>
  <si>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</si>
  <si>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</si>
  <si>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</si>
  <si>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</si>
  <si>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</si>
  <si>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</si>
  <si>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</si>
  <si>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</si>
  <si>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</si>
  <si>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</si>
  <si>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</si>
  <si>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FILA_1</t>
  </si>
  <si>
    <t/>
  </si>
  <si>
    <t>1 SUSCRIPCIÓN DEL PLAN DE MEJORAMIENTO</t>
  </si>
  <si>
    <t>2 AVANCE ó SEGUIMIENTO DEL PLAN DE MEJORAMIENTO</t>
  </si>
  <si>
    <t>FILA_2</t>
  </si>
  <si>
    <t>.."Lo anterior originado en la indebida aplicación del Estatuto Tributario, en lo concerniente a los ítems que forman parte de la base gravable del impuesto a las ventas, generando un mayor valor facturado que fue asumido por el Fondo de Fomento Palmero, por valor de $9.312.343, afectando la disponibilidad de recursos para cumplir con sus objetivos".</t>
  </si>
  <si>
    <t>FILA_3</t>
  </si>
  <si>
    <t>..."Esta situación, ocasionada por deficiencias en la actividad de monitoreo como parte del control interno, lo cual dificulta contrastar la información que se presenta en relación con el cumplimiento de las metas y los resultados obtenidos en la ejecución de los proyectos de inversión."</t>
  </si>
  <si>
    <r>
      <rPr>
        <b/>
        <sz val="11"/>
        <color rgb="FF000000"/>
        <rFont val="Calibri"/>
        <family val="2"/>
        <scheme val="minor"/>
      </rPr>
      <t>Consistencia de la Información</t>
    </r>
    <r>
      <rPr>
        <sz val="11"/>
        <color rgb="FF000000"/>
        <rFont val="Calibri"/>
        <family val="2"/>
        <scheme val="minor"/>
      </rPr>
      <t xml:space="preserve">
..."Del análisis a los resultados reportados en tres proyectos de inversión ejecutados por Cenipalma, con recursos del FFP, se encontraron diferencias entre dos fuentes oficiales de información: el Informe de labores Cenipalma 2020 y los Informes finales de ejecución de proyectos elaborados por los supervisores de cada proyecto"</t>
    </r>
  </si>
  <si>
    <t>…"inoportuna gestión de cobro para la recuperación de cartera..."
"...inoportuna gestión por parte del Administrador del FFP, en lo que corresponde al cobro coactivo de la cuota de contribución parafiscal, exponiéndose al riesgo de prescripción de las obligaciones".</t>
  </si>
  <si>
    <r>
      <rPr>
        <b/>
        <sz val="11"/>
        <color rgb="FF000000"/>
        <rFont val="Calibri"/>
        <family val="2"/>
        <scheme val="minor"/>
      </rPr>
      <t xml:space="preserve">Impuesto sobre las Ventas Proyectos de Inversión
</t>
    </r>
    <r>
      <rPr>
        <sz val="11"/>
        <color rgb="FF000000"/>
        <rFont val="Calibri"/>
        <family val="2"/>
        <scheme val="minor"/>
      </rPr>
      <t>…se observa que Fedepalma facturó un mayor valor al FFP al evidenciarse que, para determinar la base gravable del Impuesto a las Ventas, incluyó como gastos el rubro 5115 de impuesto de ICA, el cual no debe hacer parte de la base para calcular otro impuesto.</t>
    </r>
  </si>
  <si>
    <t>RESPONSABLE</t>
  </si>
  <si>
    <t>Freddy Olaya
Lyda Castellanos</t>
  </si>
  <si>
    <t xml:space="preserve">Freddy Olaya 
Fernando Pardo Pardo
Paula Garavito 
</t>
  </si>
  <si>
    <r>
      <rPr>
        <b/>
        <sz val="11"/>
        <color rgb="FF000000"/>
        <rFont val="Calibri"/>
        <family val="2"/>
        <scheme val="minor"/>
      </rPr>
      <t>Gestión de cobro oportuno</t>
    </r>
    <r>
      <rPr>
        <sz val="11"/>
        <color rgb="FF000000"/>
        <rFont val="Calibri"/>
        <family val="2"/>
        <scheme val="minor"/>
      </rPr>
      <t xml:space="preserve">
…el análisis de la muestra evidencia que la presentación de la demanda se produjo años después de la constitución en mora de la cuota a cargo del palmicultor...En el caso de las cuotas no declaradas, aforadas por la Auditoría Interna-FFP y con conformidad de la DIAN, el certificado de la deuda expedido por el RL se realiza entre 3 a 4 años después del aforo...</t>
    </r>
  </si>
  <si>
    <t>Número de capacitaciones</t>
  </si>
  <si>
    <t>Jhon Sebastián Castiblanco</t>
  </si>
  <si>
    <t>Informe de gestión de Cenipalma e Informe de gestión del FFP</t>
  </si>
  <si>
    <t>Elzbieta Bochno Hernandez</t>
  </si>
  <si>
    <t>Consulta a la DIAN realizada</t>
  </si>
  <si>
    <t>Proceso revisado y ajustado si procede</t>
  </si>
  <si>
    <t xml:space="preserve">1.3. Ajustar los mapas de riesgo asociados al proceso y formalizar los mismos de acuerdo con los procesos de la Federación </t>
  </si>
  <si>
    <t>1. Realizar ajuste al proceso de cartera de manera transversal, que incluya la gestión de Recaudos y Pagos, Auditoría Interna de los FPP y Secretaria Jurídica, incorporando a los mismos acuerdos de niveles de servicio y actualización de mapas de riesgo</t>
  </si>
  <si>
    <t>3. Capacitación al personal involucrado en la elaboración de los informes de gestión del FFP y de Cenipalma sobre el reporte consistente de los resultados de los proyectos de inversión sectorial con fundamento en una única fuente de información que corresponde a los informes de ejecución de los proyectos</t>
  </si>
  <si>
    <t>3.2. Monitoreo a la toma de información para el informe de gestión de Cenipalma de una única fuente que corresponde al reporte de ejecución de proyectos FFP. En caso que el informe de gestión de Cenipalma no incluya todos los datos de los reportes del FFP, se dejará nota explícita refiriendo tal situación y remitiendo al informe de gestión del FFP</t>
  </si>
  <si>
    <t>3.1. Capacitación a los investigadores y extensionistas de Cenipalma sobre importancia de la consistencia de la información en los reportes de ejecución de proyectos de inversión sectorial como fuente oficial de uso de los recursos del FFP en los informes de gestión de Cenipalma y el propio Fondo</t>
  </si>
  <si>
    <t>Proceso transversal de Cartera de los FPP actualizado</t>
  </si>
  <si>
    <t>Mapas de riesgo actualizados y  aprobados por los responsables de proceso</t>
  </si>
  <si>
    <t>2.1. Elaborar y enviar consulta a la DIAN</t>
  </si>
  <si>
    <t>2.2 Realizar ajuste al proceso de determinación de la base gravable del IVA de acuerdo con el pronunciamiento de la DIAN a la consulta realizada</t>
  </si>
  <si>
    <t>1.1.Revisar los procesos actuales, ajustar y formalizar los mismos</t>
  </si>
  <si>
    <t>1.2. Elaborar y publicar los acuerdos de niveles de servicio que se deriven del proceso transversal de cartera de los FPP actualizado</t>
  </si>
  <si>
    <t>Acuerdos de niveles de servicio publicados</t>
  </si>
  <si>
    <r>
      <t xml:space="preserve">2. Realizar consulta a la Dirección de Impuestos y Aduanas Nacionales -DIAN respecto de la aplicación del Estatuto Tributario, asociado a la Base Gravable  para el cálculo del IVA, en la ejecución de proyectos ejecutados </t>
    </r>
    <r>
      <rPr>
        <sz val="11"/>
        <rFont val="Calibri"/>
        <family val="2"/>
        <scheme val="minor"/>
      </rPr>
      <t>por Fedepalma que incluye el gasto de impuestos territoriales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</si>
</sst>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7" x14ac:knownFonts="1">
    <font>
      <sz val="11"/>
      <color indexed="8"/>
      <name val="Calibri"/>
      <family val="2"/>
      <scheme val="minor"/>
    </font>
    <font>
      <b/>
      <sz val="11"/>
      <color indexed="9"/>
      <name val="Calibri"/>
      <family val="2"/>
    </font>
    <font>
      <b/>
      <sz val="11"/>
      <color rgb="FF000000"/>
      <name val="Calibri"/>
      <family val="2"/>
      <scheme val="minor"/>
    </font>
    <font>
      <i/>
      <sz val="11"/>
      <color indexed="8"/>
      <name val="Calibri"/>
      <family val="2"/>
      <scheme val="minor"/>
    </font>
    <font>
      <sz val="11"/>
      <color rgb="FF000000"/>
      <name val="Calibri"/>
      <family val="2"/>
      <scheme val="minor"/>
    </font>
    <font>
      <sz val="11"/>
      <name val="Calibri"/>
      <family val="2"/>
      <scheme val="minor"/>
    </font>
    <font>
      <b/>
      <sz val="11"/>
      <name val="Calibri"/>
      <family val="2"/>
    </font>
  </fonts>
  <fills count="4">
    <fill>
      <patternFill patternType="none"/>
    </fill>
    <fill>
      <patternFill patternType="gray125"/>
    </fill>
    <fill>
      <patternFill patternType="solid">
        <fgColor indexed="54"/>
      </patternFill>
    </fill>
    <fill>
      <patternFill patternType="solid">
        <fgColor indexed="9"/>
      </patternFill>
    </fill>
  </fills>
  <borders count="20">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indexed="8"/>
      </left>
      <right/>
      <top style="thin">
        <color indexed="8"/>
      </top>
      <bottom style="thin">
        <color indexed="8"/>
      </bottom>
      <diagonal/>
    </border>
    <border>
      <left style="medium">
        <color auto="1"/>
      </left>
      <right/>
      <top style="medium">
        <color auto="1"/>
      </top>
      <bottom style="medium">
        <color auto="1"/>
      </bottom>
      <diagonal/>
    </border>
    <border>
      <left style="thin">
        <color indexed="64"/>
      </left>
      <right style="thin">
        <color indexed="64"/>
      </right>
      <top style="thin">
        <color indexed="64"/>
      </top>
      <bottom style="thin">
        <color indexed="64"/>
      </bottom>
      <diagonal/>
    </border>
    <border>
      <left style="thin">
        <color indexed="8"/>
      </left>
      <right/>
      <top/>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8"/>
      </left>
      <right style="medium">
        <color auto="1"/>
      </right>
      <top/>
      <bottom/>
      <diagonal/>
    </border>
    <border>
      <left style="thin">
        <color indexed="8"/>
      </left>
      <right style="thin">
        <color indexed="8"/>
      </right>
      <top/>
      <bottom style="thin">
        <color indexed="64"/>
      </bottom>
      <diagonal/>
    </border>
    <border>
      <left style="thin">
        <color indexed="8"/>
      </left>
      <right style="medium">
        <color auto="1"/>
      </right>
      <top/>
      <bottom style="thin">
        <color indexed="64"/>
      </bottom>
      <diagonal/>
    </border>
  </borders>
  <cellStyleXfs count="1">
    <xf numFmtId="0" fontId="0" fillId="0" borderId="0"/>
  </cellStyleXfs>
  <cellXfs count="56">
    <xf numFmtId="0" fontId="0" fillId="0" borderId="0" xfId="0"/>
    <xf numFmtId="0" fontId="1" fillId="2" borderId="1" xfId="0" applyFont="1" applyFill="1" applyBorder="1" applyAlignment="1">
      <alignment horizontal="center" vertical="center"/>
    </xf>
    <xf numFmtId="164" fontId="0" fillId="3" borderId="2" xfId="0" applyNumberFormat="1" applyFill="1" applyBorder="1" applyAlignment="1" applyProtection="1">
      <alignment vertical="center"/>
      <protection locked="0"/>
    </xf>
    <xf numFmtId="0" fontId="0" fillId="3" borderId="2" xfId="0" applyFill="1" applyBorder="1" applyAlignment="1" applyProtection="1">
      <alignment vertical="center"/>
      <protection locked="0"/>
    </xf>
    <xf numFmtId="0" fontId="0" fillId="0" borderId="0" xfId="0"/>
    <xf numFmtId="0" fontId="0" fillId="0" borderId="0" xfId="0"/>
    <xf numFmtId="0" fontId="0" fillId="3" borderId="2" xfId="0" applyFill="1" applyBorder="1" applyAlignment="1" applyProtection="1">
      <alignment horizontal="center" vertical="center"/>
      <protection locked="0"/>
    </xf>
    <xf numFmtId="0" fontId="0" fillId="0" borderId="3" xfId="0" applyBorder="1" applyAlignment="1" applyProtection="1">
      <alignment vertical="center" wrapText="1"/>
      <protection locked="0"/>
    </xf>
    <xf numFmtId="0" fontId="1" fillId="2" borderId="0" xfId="0" applyFont="1" applyFill="1" applyBorder="1" applyAlignment="1">
      <alignment horizontal="center" vertical="center"/>
    </xf>
    <xf numFmtId="0" fontId="0" fillId="3" borderId="0" xfId="0" applyFill="1" applyBorder="1" applyAlignment="1" applyProtection="1">
      <alignment vertical="center"/>
      <protection locked="0"/>
    </xf>
    <xf numFmtId="0" fontId="1" fillId="2" borderId="4" xfId="0" applyFont="1" applyFill="1" applyBorder="1" applyAlignment="1">
      <alignment horizontal="center" vertical="center"/>
    </xf>
    <xf numFmtId="0" fontId="0" fillId="3" borderId="5" xfId="0" applyFill="1" applyBorder="1" applyAlignment="1" applyProtection="1">
      <alignment vertical="center"/>
      <protection locked="0"/>
    </xf>
    <xf numFmtId="0" fontId="1" fillId="2" borderId="6" xfId="0" applyFont="1" applyFill="1" applyBorder="1" applyAlignment="1">
      <alignment horizontal="center" vertical="center"/>
    </xf>
    <xf numFmtId="0" fontId="0" fillId="3" borderId="6" xfId="0" applyFill="1" applyBorder="1" applyAlignment="1" applyProtection="1">
      <alignment vertical="center" wrapText="1"/>
      <protection locked="0"/>
    </xf>
    <xf numFmtId="0" fontId="1" fillId="2" borderId="1" xfId="0" applyFont="1" applyFill="1" applyBorder="1" applyAlignment="1">
      <alignment horizontal="center" vertical="center"/>
    </xf>
    <xf numFmtId="0" fontId="0" fillId="3" borderId="2" xfId="0" applyFill="1" applyBorder="1" applyAlignment="1" applyProtection="1">
      <alignment vertical="center" wrapText="1"/>
      <protection locked="0"/>
    </xf>
    <xf numFmtId="0" fontId="0" fillId="0" borderId="6" xfId="0" applyBorder="1" applyAlignment="1" applyProtection="1">
      <alignment vertical="center" wrapText="1"/>
      <protection locked="0"/>
    </xf>
    <xf numFmtId="0" fontId="0" fillId="3" borderId="2" xfId="0" applyFont="1" applyFill="1" applyBorder="1" applyAlignment="1" applyProtection="1">
      <alignment vertical="center" wrapText="1"/>
      <protection locked="0"/>
    </xf>
    <xf numFmtId="0" fontId="5" fillId="0" borderId="6" xfId="0" applyFont="1" applyBorder="1" applyAlignment="1" applyProtection="1">
      <alignment vertical="center" wrapText="1"/>
      <protection locked="0"/>
    </xf>
    <xf numFmtId="0" fontId="0" fillId="3" borderId="6" xfId="0" applyFill="1" applyBorder="1" applyAlignment="1" applyProtection="1">
      <alignment horizontal="center" vertical="center"/>
      <protection locked="0"/>
    </xf>
    <xf numFmtId="164" fontId="0" fillId="3" borderId="6" xfId="0" applyNumberFormat="1" applyFill="1" applyBorder="1" applyAlignment="1" applyProtection="1">
      <alignment vertical="center"/>
      <protection locked="0"/>
    </xf>
    <xf numFmtId="0" fontId="0" fillId="3" borderId="6" xfId="0" applyFill="1" applyBorder="1" applyAlignment="1" applyProtection="1">
      <alignment vertical="center"/>
      <protection locked="0"/>
    </xf>
    <xf numFmtId="164" fontId="0" fillId="3" borderId="6" xfId="0" applyNumberFormat="1" applyFill="1" applyBorder="1" applyAlignment="1" applyProtection="1">
      <alignment horizontal="right" vertical="center"/>
      <protection locked="0"/>
    </xf>
    <xf numFmtId="0" fontId="0" fillId="0" borderId="0" xfId="0" applyAlignment="1">
      <alignment horizontal="center"/>
    </xf>
    <xf numFmtId="164" fontId="6" fillId="3" borderId="3" xfId="0" applyNumberFormat="1" applyFont="1" applyFill="1" applyBorder="1" applyAlignment="1">
      <alignment horizontal="center" vertical="center"/>
    </xf>
    <xf numFmtId="0" fontId="0" fillId="3" borderId="11" xfId="0" applyFill="1" applyBorder="1" applyAlignment="1" applyProtection="1">
      <alignment horizontal="center" vertical="center" wrapText="1"/>
      <protection locked="0"/>
    </xf>
    <xf numFmtId="0" fontId="0" fillId="3" borderId="12" xfId="0" applyFill="1" applyBorder="1" applyAlignment="1" applyProtection="1">
      <alignment horizontal="center" vertical="center" wrapText="1"/>
      <protection locked="0"/>
    </xf>
    <xf numFmtId="0" fontId="0" fillId="3" borderId="13" xfId="0" applyFill="1" applyBorder="1" applyAlignment="1" applyProtection="1">
      <alignment horizontal="center" vertical="center" wrapText="1"/>
      <protection locked="0"/>
    </xf>
    <xf numFmtId="0" fontId="0" fillId="3" borderId="8" xfId="0" applyFill="1" applyBorder="1" applyAlignment="1" applyProtection="1">
      <alignment horizontal="center" vertical="center" wrapText="1"/>
      <protection locked="0"/>
    </xf>
    <xf numFmtId="0" fontId="0" fillId="3" borderId="10" xfId="0" applyFill="1" applyBorder="1" applyAlignment="1" applyProtection="1">
      <alignment horizontal="center" vertical="center" wrapText="1"/>
      <protection locked="0"/>
    </xf>
    <xf numFmtId="0" fontId="0" fillId="3" borderId="8" xfId="0" applyFill="1" applyBorder="1" applyAlignment="1" applyProtection="1">
      <alignment horizontal="center" vertical="center"/>
      <protection locked="0"/>
    </xf>
    <xf numFmtId="0" fontId="0" fillId="3" borderId="10" xfId="0" applyFill="1" applyBorder="1" applyAlignment="1" applyProtection="1">
      <alignment horizontal="center" vertical="center"/>
      <protection locked="0"/>
    </xf>
    <xf numFmtId="0" fontId="4" fillId="3" borderId="8" xfId="0" applyFont="1" applyFill="1" applyBorder="1" applyAlignment="1" applyProtection="1">
      <alignment horizontal="center" vertical="center" wrapText="1"/>
      <protection locked="0"/>
    </xf>
    <xf numFmtId="0" fontId="4" fillId="3" borderId="10" xfId="0" applyFont="1" applyFill="1" applyBorder="1" applyAlignment="1" applyProtection="1">
      <alignment horizontal="center" vertical="center" wrapText="1"/>
      <protection locked="0"/>
    </xf>
    <xf numFmtId="0" fontId="3" fillId="3" borderId="8" xfId="0" applyFont="1" applyFill="1" applyBorder="1" applyAlignment="1" applyProtection="1">
      <alignment horizontal="center" vertical="center" wrapText="1"/>
      <protection locked="0"/>
    </xf>
    <xf numFmtId="0" fontId="3" fillId="3" borderId="10" xfId="0" applyFont="1" applyFill="1" applyBorder="1" applyAlignment="1" applyProtection="1">
      <alignment horizontal="center" vertical="center" wrapText="1"/>
      <protection locked="0"/>
    </xf>
    <xf numFmtId="0" fontId="1" fillId="2" borderId="1" xfId="0" applyFont="1" applyFill="1" applyBorder="1" applyAlignment="1">
      <alignment horizontal="center" vertical="center"/>
    </xf>
    <xf numFmtId="0" fontId="0" fillId="0" borderId="0" xfId="0"/>
    <xf numFmtId="0" fontId="1" fillId="2" borderId="7" xfId="0" applyFont="1" applyFill="1" applyBorder="1" applyAlignment="1">
      <alignment horizontal="left" vertical="center"/>
    </xf>
    <xf numFmtId="0" fontId="1" fillId="2" borderId="0" xfId="0" applyFont="1" applyFill="1" applyBorder="1" applyAlignment="1">
      <alignment horizontal="left" vertical="center"/>
    </xf>
    <xf numFmtId="0" fontId="0" fillId="3" borderId="9" xfId="0" applyFill="1" applyBorder="1" applyAlignment="1" applyProtection="1">
      <alignment horizontal="center" vertical="center" wrapText="1"/>
      <protection locked="0"/>
    </xf>
    <xf numFmtId="0" fontId="0" fillId="3" borderId="9" xfId="0" applyFill="1" applyBorder="1" applyAlignment="1" applyProtection="1">
      <alignment horizontal="center" vertical="center"/>
      <protection locked="0"/>
    </xf>
    <xf numFmtId="0" fontId="4" fillId="3" borderId="9" xfId="0" applyFont="1" applyFill="1" applyBorder="1" applyAlignment="1" applyProtection="1">
      <alignment horizontal="center" vertical="center" wrapText="1"/>
      <protection locked="0"/>
    </xf>
    <xf numFmtId="0" fontId="3" fillId="3" borderId="9" xfId="0" applyFont="1" applyFill="1" applyBorder="1" applyAlignment="1" applyProtection="1">
      <alignment horizontal="center" vertical="center" wrapText="1"/>
      <protection locked="0"/>
    </xf>
    <xf numFmtId="0" fontId="3" fillId="3" borderId="6" xfId="0" applyFont="1" applyFill="1" applyBorder="1" applyAlignment="1" applyProtection="1">
      <alignment horizontal="center" vertical="center" wrapText="1"/>
      <protection locked="0"/>
    </xf>
    <xf numFmtId="0" fontId="0" fillId="3" borderId="6" xfId="0" applyFill="1" applyBorder="1" applyAlignment="1" applyProtection="1">
      <alignment horizontal="center" vertical="center" wrapText="1"/>
      <protection locked="0"/>
    </xf>
    <xf numFmtId="0" fontId="1" fillId="2" borderId="14" xfId="0" applyFont="1" applyFill="1" applyBorder="1" applyAlignment="1">
      <alignment horizontal="center" vertical="center"/>
    </xf>
    <xf numFmtId="0" fontId="1" fillId="2" borderId="15" xfId="0" applyFont="1" applyFill="1" applyBorder="1" applyAlignment="1">
      <alignment horizontal="center" vertical="center"/>
    </xf>
    <xf numFmtId="0" fontId="1" fillId="2" borderId="16" xfId="0" applyFont="1" applyFill="1" applyBorder="1" applyAlignment="1">
      <alignment horizontal="center" vertical="center"/>
    </xf>
    <xf numFmtId="0" fontId="0" fillId="0" borderId="17" xfId="0" applyBorder="1" applyAlignment="1">
      <alignment horizontal="center" vertical="center"/>
    </xf>
    <xf numFmtId="0" fontId="1" fillId="2" borderId="18" xfId="0" applyFont="1" applyFill="1" applyBorder="1" applyAlignment="1">
      <alignment horizontal="center" vertical="center"/>
    </xf>
    <xf numFmtId="0" fontId="0" fillId="0" borderId="19" xfId="0" applyBorder="1" applyAlignment="1">
      <alignment horizontal="center" vertical="center"/>
    </xf>
    <xf numFmtId="0" fontId="1" fillId="2" borderId="6" xfId="0" applyFont="1" applyFill="1" applyBorder="1" applyAlignment="1">
      <alignment horizontal="center" vertical="center"/>
    </xf>
    <xf numFmtId="0" fontId="0" fillId="0" borderId="6" xfId="0" applyBorder="1" applyAlignment="1">
      <alignment horizontal="center" vertical="center"/>
    </xf>
    <xf numFmtId="0" fontId="0" fillId="3" borderId="6" xfId="0" applyFill="1" applyBorder="1" applyAlignment="1" applyProtection="1">
      <alignment horizontal="center" vertical="center"/>
      <protection locked="0"/>
    </xf>
    <xf numFmtId="0" fontId="4" fillId="3" borderId="6" xfId="0" applyFont="1" applyFill="1" applyBorder="1" applyAlignment="1" applyProtection="1">
      <alignment horizontal="center" vertical="center"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E351007"/>
  <sheetViews>
    <sheetView showGridLines="0" tabSelected="1" topLeftCell="E5" zoomScale="120" zoomScaleNormal="120" workbookViewId="0">
      <selection activeCell="H13" sqref="H13"/>
    </sheetView>
  </sheetViews>
  <sheetFormatPr baseColWidth="10" defaultColWidth="9.1796875" defaultRowHeight="14.5" x14ac:dyDescent="0.35"/>
  <cols>
    <col min="2" max="2" width="14.54296875" customWidth="1"/>
    <col min="3" max="3" width="27" customWidth="1"/>
    <col min="4" max="4" width="22" customWidth="1"/>
    <col min="5" max="5" width="36.54296875" customWidth="1"/>
    <col min="6" max="6" width="29.81640625" customWidth="1"/>
    <col min="7" max="7" width="30.54296875" customWidth="1"/>
    <col min="8" max="8" width="31" customWidth="1"/>
    <col min="9" max="9" width="32.81640625" customWidth="1"/>
    <col min="10" max="10" width="18.7265625" style="23" customWidth="1"/>
    <col min="11" max="11" width="35" customWidth="1"/>
    <col min="12" max="12" width="40" customWidth="1"/>
    <col min="13" max="13" width="36" customWidth="1"/>
    <col min="14" max="14" width="46" customWidth="1"/>
    <col min="15" max="15" width="19" customWidth="1"/>
    <col min="16" max="257" width="19" style="4" customWidth="1"/>
    <col min="259" max="498" width="8" hidden="1"/>
  </cols>
  <sheetData>
    <row r="1" spans="1:499" x14ac:dyDescent="0.35">
      <c r="B1" s="1" t="s">
        <v>0</v>
      </c>
      <c r="C1" s="1">
        <v>53</v>
      </c>
      <c r="D1" s="38" t="s">
        <v>1</v>
      </c>
      <c r="E1" s="39"/>
    </row>
    <row r="2" spans="1:499" x14ac:dyDescent="0.35">
      <c r="B2" s="1" t="s">
        <v>2</v>
      </c>
      <c r="C2" s="1">
        <v>400</v>
      </c>
      <c r="D2" s="38" t="s">
        <v>3</v>
      </c>
      <c r="E2" s="39"/>
    </row>
    <row r="3" spans="1:499" x14ac:dyDescent="0.35">
      <c r="B3" s="1" t="s">
        <v>4</v>
      </c>
      <c r="C3" s="1">
        <v>1</v>
      </c>
    </row>
    <row r="4" spans="1:499" x14ac:dyDescent="0.35">
      <c r="B4" s="1" t="s">
        <v>5</v>
      </c>
      <c r="C4" s="1">
        <v>60</v>
      </c>
    </row>
    <row r="5" spans="1:499" x14ac:dyDescent="0.35">
      <c r="B5" s="1" t="s">
        <v>6</v>
      </c>
      <c r="C5" s="24">
        <v>44561</v>
      </c>
    </row>
    <row r="6" spans="1:499" x14ac:dyDescent="0.35">
      <c r="B6" s="1" t="s">
        <v>7</v>
      </c>
      <c r="C6" s="1">
        <v>6</v>
      </c>
      <c r="D6" s="1" t="s">
        <v>8</v>
      </c>
    </row>
    <row r="8" spans="1:499" x14ac:dyDescent="0.35">
      <c r="A8" s="1" t="s">
        <v>9</v>
      </c>
      <c r="B8" s="36" t="s">
        <v>10</v>
      </c>
      <c r="C8" s="37"/>
      <c r="D8" s="37"/>
      <c r="E8" s="37"/>
      <c r="F8" s="37"/>
      <c r="G8" s="37"/>
      <c r="H8" s="37"/>
      <c r="I8" s="37"/>
      <c r="J8" s="37"/>
      <c r="K8" s="37"/>
      <c r="L8" s="37"/>
      <c r="M8" s="37"/>
      <c r="N8" s="37"/>
      <c r="O8" s="37"/>
    </row>
    <row r="9" spans="1:499" x14ac:dyDescent="0.35">
      <c r="C9" s="1">
        <v>4</v>
      </c>
      <c r="D9" s="1">
        <v>8</v>
      </c>
      <c r="E9" s="1">
        <v>12</v>
      </c>
      <c r="F9" s="1">
        <v>16</v>
      </c>
      <c r="G9" s="1">
        <v>20</v>
      </c>
      <c r="H9" s="1">
        <v>24</v>
      </c>
      <c r="I9" s="1">
        <v>28</v>
      </c>
      <c r="J9" s="14">
        <v>31</v>
      </c>
      <c r="K9" s="1">
        <v>32</v>
      </c>
      <c r="L9" s="1">
        <v>36</v>
      </c>
      <c r="M9" s="1">
        <v>40</v>
      </c>
      <c r="N9" s="1">
        <v>44</v>
      </c>
      <c r="O9" s="1">
        <v>48</v>
      </c>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8"/>
      <c r="BZ9" s="8"/>
      <c r="CA9" s="8"/>
      <c r="CB9" s="8"/>
      <c r="CC9" s="8"/>
      <c r="CD9" s="8"/>
      <c r="CE9" s="8"/>
      <c r="CF9" s="8"/>
      <c r="CG9" s="8"/>
      <c r="CH9" s="8"/>
      <c r="CI9" s="8"/>
      <c r="CJ9" s="8"/>
      <c r="CK9" s="8"/>
      <c r="CL9" s="8"/>
      <c r="CM9" s="8"/>
      <c r="CN9" s="8"/>
      <c r="CO9" s="8"/>
      <c r="CP9" s="8"/>
      <c r="CQ9" s="8"/>
      <c r="CR9" s="8"/>
      <c r="CS9" s="8"/>
      <c r="CT9" s="8"/>
      <c r="CU9" s="8"/>
      <c r="CV9" s="8"/>
      <c r="CW9" s="8"/>
      <c r="CX9" s="8"/>
      <c r="CY9" s="8"/>
      <c r="CZ9" s="8"/>
      <c r="DA9" s="8"/>
      <c r="DB9" s="8"/>
      <c r="DC9" s="8"/>
      <c r="DD9" s="8"/>
      <c r="DE9" s="8"/>
      <c r="DF9" s="8"/>
      <c r="DG9" s="8"/>
      <c r="DH9" s="8"/>
      <c r="DI9" s="8"/>
      <c r="DJ9" s="8"/>
      <c r="DK9" s="8"/>
      <c r="DL9" s="8"/>
      <c r="DM9" s="8"/>
      <c r="DN9" s="8"/>
      <c r="DO9" s="8"/>
      <c r="DP9" s="8"/>
      <c r="DQ9" s="8"/>
      <c r="DR9" s="8"/>
      <c r="DS9" s="8"/>
      <c r="DT9" s="8"/>
      <c r="DU9" s="8"/>
      <c r="DV9" s="8"/>
      <c r="DW9" s="8"/>
      <c r="DX9" s="8"/>
      <c r="DY9" s="8"/>
      <c r="DZ9" s="8"/>
      <c r="EA9" s="8"/>
      <c r="EB9" s="8"/>
      <c r="EC9" s="8"/>
      <c r="ED9" s="8"/>
      <c r="EE9" s="8"/>
      <c r="EF9" s="8"/>
      <c r="EG9" s="8"/>
      <c r="EH9" s="8"/>
      <c r="EI9" s="8"/>
      <c r="EJ9" s="8"/>
      <c r="EK9" s="8"/>
      <c r="EL9" s="8"/>
      <c r="EM9" s="8"/>
      <c r="EN9" s="8"/>
      <c r="EO9" s="8"/>
      <c r="EP9" s="8"/>
      <c r="EQ9" s="8"/>
      <c r="ER9" s="8"/>
      <c r="ES9" s="8"/>
      <c r="ET9" s="8"/>
      <c r="EU9" s="8"/>
      <c r="EV9" s="8"/>
      <c r="EW9" s="8"/>
      <c r="EX9" s="8"/>
      <c r="EY9" s="8"/>
      <c r="EZ9" s="8"/>
      <c r="FA9" s="8"/>
      <c r="FB9" s="8"/>
      <c r="FC9" s="8"/>
      <c r="FD9" s="8"/>
      <c r="FE9" s="8"/>
      <c r="FF9" s="8"/>
      <c r="FG9" s="8"/>
      <c r="FH9" s="8"/>
      <c r="FI9" s="8"/>
      <c r="FJ9" s="8"/>
      <c r="FK9" s="8"/>
      <c r="FL9" s="8"/>
      <c r="FM9" s="8"/>
      <c r="FN9" s="8"/>
      <c r="FO9" s="8"/>
      <c r="FP9" s="8"/>
      <c r="FQ9" s="8"/>
      <c r="FR9" s="8"/>
      <c r="FS9" s="8"/>
      <c r="FT9" s="8"/>
      <c r="FU9" s="8"/>
      <c r="FV9" s="8"/>
      <c r="FW9" s="8"/>
      <c r="FX9" s="8"/>
      <c r="FY9" s="8"/>
      <c r="FZ9" s="8"/>
      <c r="GA9" s="8"/>
      <c r="GB9" s="8"/>
      <c r="GC9" s="8"/>
      <c r="GD9" s="8"/>
      <c r="GE9" s="8"/>
      <c r="GF9" s="8"/>
      <c r="GG9" s="8"/>
      <c r="GH9" s="8"/>
      <c r="GI9" s="8"/>
      <c r="GJ9" s="8"/>
      <c r="GK9" s="8"/>
      <c r="GL9" s="8"/>
      <c r="GM9" s="8"/>
      <c r="GN9" s="8"/>
      <c r="GO9" s="8"/>
      <c r="GP9" s="8"/>
      <c r="GQ9" s="8"/>
      <c r="GR9" s="8"/>
      <c r="GS9" s="8"/>
      <c r="GT9" s="8"/>
      <c r="GU9" s="8"/>
      <c r="GV9" s="8"/>
      <c r="GW9" s="8"/>
      <c r="GX9" s="8"/>
      <c r="GY9" s="8"/>
      <c r="GZ9" s="8"/>
      <c r="HA9" s="8"/>
      <c r="HB9" s="8"/>
      <c r="HC9" s="8"/>
      <c r="HD9" s="8"/>
      <c r="HE9" s="8"/>
      <c r="HF9" s="8"/>
      <c r="HG9" s="8"/>
      <c r="HH9" s="8"/>
      <c r="HI9" s="8"/>
      <c r="HJ9" s="8"/>
      <c r="HK9" s="8"/>
      <c r="HL9" s="8"/>
      <c r="HM9" s="8"/>
      <c r="HN9" s="8"/>
      <c r="HO9" s="8"/>
      <c r="HP9" s="8"/>
      <c r="HQ9" s="8"/>
      <c r="HR9" s="8"/>
      <c r="HS9" s="8"/>
      <c r="HT9" s="8"/>
      <c r="HU9" s="8"/>
      <c r="HV9" s="8"/>
      <c r="HW9" s="8"/>
      <c r="HX9" s="8"/>
      <c r="HY9" s="8"/>
      <c r="HZ9" s="8"/>
      <c r="IA9" s="8"/>
      <c r="IB9" s="8"/>
      <c r="IC9" s="8"/>
      <c r="ID9" s="8"/>
      <c r="IE9" s="8"/>
      <c r="IF9" s="8"/>
      <c r="IG9" s="8"/>
      <c r="IH9" s="8"/>
      <c r="II9" s="8"/>
      <c r="IJ9" s="8"/>
      <c r="IK9" s="8"/>
      <c r="IL9" s="8"/>
      <c r="IM9" s="8"/>
      <c r="IN9" s="8"/>
      <c r="IO9" s="8"/>
      <c r="IP9" s="8"/>
      <c r="IQ9" s="8"/>
      <c r="IR9" s="8"/>
      <c r="IS9" s="8"/>
      <c r="IT9" s="8"/>
      <c r="IU9" s="8"/>
      <c r="IV9" s="8"/>
      <c r="IW9" s="8"/>
    </row>
    <row r="10" spans="1:499" ht="15" thickBot="1" x14ac:dyDescent="0.4">
      <c r="C10" s="1" t="s">
        <v>11</v>
      </c>
      <c r="D10" s="1" t="s">
        <v>12</v>
      </c>
      <c r="E10" s="1" t="s">
        <v>13</v>
      </c>
      <c r="F10" s="1" t="s">
        <v>14</v>
      </c>
      <c r="G10" s="1" t="s">
        <v>15</v>
      </c>
      <c r="H10" s="1" t="s">
        <v>16</v>
      </c>
      <c r="I10" s="1" t="s">
        <v>17</v>
      </c>
      <c r="J10" s="14" t="s">
        <v>18</v>
      </c>
      <c r="K10" s="1" t="s">
        <v>19</v>
      </c>
      <c r="L10" s="1" t="s">
        <v>20</v>
      </c>
      <c r="M10" s="1" t="s">
        <v>21</v>
      </c>
      <c r="N10" s="1" t="s">
        <v>22</v>
      </c>
      <c r="O10" s="10" t="s">
        <v>23</v>
      </c>
      <c r="P10" s="12" t="s">
        <v>35</v>
      </c>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c r="BS10" s="8"/>
      <c r="BT10" s="8"/>
      <c r="BU10" s="8"/>
      <c r="BV10" s="8"/>
      <c r="BW10" s="8"/>
      <c r="BX10" s="8"/>
      <c r="BY10" s="8"/>
      <c r="BZ10" s="8"/>
      <c r="CA10" s="8"/>
      <c r="CB10" s="8"/>
      <c r="CC10" s="8"/>
      <c r="CD10" s="8"/>
      <c r="CE10" s="8"/>
      <c r="CF10" s="8"/>
      <c r="CG10" s="8"/>
      <c r="CH10" s="8"/>
      <c r="CI10" s="8"/>
      <c r="CJ10" s="8"/>
      <c r="CK10" s="8"/>
      <c r="CL10" s="8"/>
      <c r="CM10" s="8"/>
      <c r="CN10" s="8"/>
      <c r="CO10" s="8"/>
      <c r="CP10" s="8"/>
      <c r="CQ10" s="8"/>
      <c r="CR10" s="8"/>
      <c r="CS10" s="8"/>
      <c r="CT10" s="8"/>
      <c r="CU10" s="8"/>
      <c r="CV10" s="8"/>
      <c r="CW10" s="8"/>
      <c r="CX10" s="8"/>
      <c r="CY10" s="8"/>
      <c r="CZ10" s="8"/>
      <c r="DA10" s="8"/>
      <c r="DB10" s="8"/>
      <c r="DC10" s="8"/>
      <c r="DD10" s="8"/>
      <c r="DE10" s="8"/>
      <c r="DF10" s="8"/>
      <c r="DG10" s="8"/>
      <c r="DH10" s="8"/>
      <c r="DI10" s="8"/>
      <c r="DJ10" s="8"/>
      <c r="DK10" s="8"/>
      <c r="DL10" s="8"/>
      <c r="DM10" s="8"/>
      <c r="DN10" s="8"/>
      <c r="DO10" s="8"/>
      <c r="DP10" s="8"/>
      <c r="DQ10" s="8"/>
      <c r="DR10" s="8"/>
      <c r="DS10" s="8"/>
      <c r="DT10" s="8"/>
      <c r="DU10" s="8"/>
      <c r="DV10" s="8"/>
      <c r="DW10" s="8"/>
      <c r="DX10" s="8"/>
      <c r="DY10" s="8"/>
      <c r="DZ10" s="8"/>
      <c r="EA10" s="8"/>
      <c r="EB10" s="8"/>
      <c r="EC10" s="8"/>
      <c r="ED10" s="8"/>
      <c r="EE10" s="8"/>
      <c r="EF10" s="8"/>
      <c r="EG10" s="8"/>
      <c r="EH10" s="8"/>
      <c r="EI10" s="8"/>
      <c r="EJ10" s="8"/>
      <c r="EK10" s="8"/>
      <c r="EL10" s="8"/>
      <c r="EM10" s="8"/>
      <c r="EN10" s="8"/>
      <c r="EO10" s="8"/>
      <c r="EP10" s="8"/>
      <c r="EQ10" s="8"/>
      <c r="ER10" s="8"/>
      <c r="ES10" s="8"/>
      <c r="ET10" s="8"/>
      <c r="EU10" s="8"/>
      <c r="EV10" s="8"/>
      <c r="EW10" s="8"/>
      <c r="EX10" s="8"/>
      <c r="EY10" s="8"/>
      <c r="EZ10" s="8"/>
      <c r="FA10" s="8"/>
      <c r="FB10" s="8"/>
      <c r="FC10" s="8"/>
      <c r="FD10" s="8"/>
      <c r="FE10" s="8"/>
      <c r="FF10" s="8"/>
      <c r="FG10" s="8"/>
      <c r="FH10" s="8"/>
      <c r="FI10" s="8"/>
      <c r="FJ10" s="8"/>
      <c r="FK10" s="8"/>
      <c r="FL10" s="8"/>
      <c r="FM10" s="8"/>
      <c r="FN10" s="8"/>
      <c r="FO10" s="8"/>
      <c r="FP10" s="8"/>
      <c r="FQ10" s="8"/>
      <c r="FR10" s="8"/>
      <c r="FS10" s="8"/>
      <c r="FT10" s="8"/>
      <c r="FU10" s="8"/>
      <c r="FV10" s="8"/>
      <c r="FW10" s="8"/>
      <c r="FX10" s="8"/>
      <c r="FY10" s="8"/>
      <c r="FZ10" s="8"/>
      <c r="GA10" s="8"/>
      <c r="GB10" s="8"/>
      <c r="GC10" s="8"/>
      <c r="GD10" s="8"/>
      <c r="GE10" s="8"/>
      <c r="GF10" s="8"/>
      <c r="GG10" s="8"/>
      <c r="GH10" s="8"/>
      <c r="GI10" s="8"/>
      <c r="GJ10" s="8"/>
      <c r="GK10" s="8"/>
      <c r="GL10" s="8"/>
      <c r="GM10" s="8"/>
      <c r="GN10" s="8"/>
      <c r="GO10" s="8"/>
      <c r="GP10" s="8"/>
      <c r="GQ10" s="8"/>
      <c r="GR10" s="8"/>
      <c r="GS10" s="8"/>
      <c r="GT10" s="8"/>
      <c r="GU10" s="8"/>
      <c r="GV10" s="8"/>
      <c r="GW10" s="8"/>
      <c r="GX10" s="8"/>
      <c r="GY10" s="8"/>
      <c r="GZ10" s="8"/>
      <c r="HA10" s="8"/>
      <c r="HB10" s="8"/>
      <c r="HC10" s="8"/>
      <c r="HD10" s="8"/>
      <c r="HE10" s="8"/>
      <c r="HF10" s="8"/>
      <c r="HG10" s="8"/>
      <c r="HH10" s="8"/>
      <c r="HI10" s="8"/>
      <c r="HJ10" s="8"/>
      <c r="HK10" s="8"/>
      <c r="HL10" s="8"/>
      <c r="HM10" s="8"/>
      <c r="HN10" s="8"/>
      <c r="HO10" s="8"/>
      <c r="HP10" s="8"/>
      <c r="HQ10" s="8"/>
      <c r="HR10" s="8"/>
      <c r="HS10" s="8"/>
      <c r="HT10" s="8"/>
      <c r="HU10" s="8"/>
      <c r="HV10" s="8"/>
      <c r="HW10" s="8"/>
      <c r="HX10" s="8"/>
      <c r="HY10" s="8"/>
      <c r="HZ10" s="8"/>
      <c r="IA10" s="8"/>
      <c r="IB10" s="8"/>
      <c r="IC10" s="8"/>
      <c r="ID10" s="8"/>
      <c r="IE10" s="8"/>
      <c r="IF10" s="8"/>
      <c r="IG10" s="8"/>
      <c r="IH10" s="8"/>
      <c r="II10" s="8"/>
      <c r="IJ10" s="8"/>
      <c r="IK10" s="8"/>
      <c r="IL10" s="8"/>
      <c r="IM10" s="8"/>
      <c r="IN10" s="8"/>
      <c r="IO10" s="8"/>
      <c r="IP10" s="8"/>
      <c r="IQ10" s="8"/>
      <c r="IR10" s="8"/>
      <c r="IS10" s="8"/>
      <c r="IT10" s="8"/>
      <c r="IU10" s="8"/>
      <c r="IV10" s="8"/>
      <c r="IW10" s="8"/>
    </row>
    <row r="11" spans="1:499" ht="58.4" customHeight="1" thickBot="1" x14ac:dyDescent="0.4">
      <c r="A11" s="46">
        <v>1</v>
      </c>
      <c r="B11" s="49" t="s">
        <v>24</v>
      </c>
      <c r="C11" s="28" t="s">
        <v>26</v>
      </c>
      <c r="D11" s="30">
        <v>1</v>
      </c>
      <c r="E11" s="32" t="s">
        <v>38</v>
      </c>
      <c r="F11" s="34" t="s">
        <v>33</v>
      </c>
      <c r="G11" s="28" t="s">
        <v>46</v>
      </c>
      <c r="H11" s="15" t="s">
        <v>54</v>
      </c>
      <c r="I11" s="15" t="s">
        <v>50</v>
      </c>
      <c r="J11" s="6">
        <v>1</v>
      </c>
      <c r="K11" s="2">
        <v>44593</v>
      </c>
      <c r="L11" s="2">
        <v>44681</v>
      </c>
      <c r="M11" s="3"/>
      <c r="N11" s="3"/>
      <c r="O11" s="11" t="s">
        <v>25</v>
      </c>
      <c r="P11" s="25" t="s">
        <v>37</v>
      </c>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c r="BA11" s="9"/>
      <c r="BB11" s="9"/>
      <c r="BC11" s="9"/>
      <c r="BD11" s="9"/>
      <c r="BE11" s="9"/>
      <c r="BF11" s="9"/>
      <c r="BG11" s="9"/>
      <c r="BH11" s="9"/>
      <c r="BI11" s="9"/>
      <c r="BJ11" s="9"/>
      <c r="BK11" s="9"/>
      <c r="BL11" s="9"/>
      <c r="BM11" s="9"/>
      <c r="BN11" s="9"/>
      <c r="BO11" s="9"/>
      <c r="BP11" s="9"/>
      <c r="BQ11" s="9"/>
      <c r="BR11" s="9"/>
      <c r="BS11" s="9"/>
      <c r="BT11" s="9"/>
      <c r="BU11" s="9"/>
      <c r="BV11" s="9"/>
      <c r="BW11" s="9"/>
      <c r="BX11" s="9"/>
      <c r="BY11" s="9"/>
      <c r="BZ11" s="9"/>
      <c r="CA11" s="9"/>
      <c r="CB11" s="9"/>
      <c r="CC11" s="9"/>
      <c r="CD11" s="9"/>
      <c r="CE11" s="9"/>
      <c r="CF11" s="9"/>
      <c r="CG11" s="9"/>
      <c r="CH11" s="9"/>
      <c r="CI11" s="9"/>
      <c r="CJ11" s="9"/>
      <c r="CK11" s="9"/>
      <c r="CL11" s="9"/>
      <c r="CM11" s="9"/>
      <c r="CN11" s="9"/>
      <c r="CO11" s="9"/>
      <c r="CP11" s="9"/>
      <c r="CQ11" s="9"/>
      <c r="CR11" s="9"/>
      <c r="CS11" s="9"/>
      <c r="CT11" s="9"/>
      <c r="CU11" s="9"/>
      <c r="CV11" s="9"/>
      <c r="CW11" s="9"/>
      <c r="CX11" s="9"/>
      <c r="CY11" s="9"/>
      <c r="CZ11" s="9"/>
      <c r="DA11" s="9"/>
      <c r="DB11" s="9"/>
      <c r="DC11" s="9"/>
      <c r="DD11" s="9"/>
      <c r="DE11" s="9"/>
      <c r="DF11" s="9"/>
      <c r="DG11" s="9"/>
      <c r="DH11" s="9"/>
      <c r="DI11" s="9"/>
      <c r="DJ11" s="9"/>
      <c r="DK11" s="9"/>
      <c r="DL11" s="9"/>
      <c r="DM11" s="9"/>
      <c r="DN11" s="9"/>
      <c r="DO11" s="9"/>
      <c r="DP11" s="9"/>
      <c r="DQ11" s="9"/>
      <c r="DR11" s="9"/>
      <c r="DS11" s="9"/>
      <c r="DT11" s="9"/>
      <c r="DU11" s="9"/>
      <c r="DV11" s="9"/>
      <c r="DW11" s="9"/>
      <c r="DX11" s="9"/>
      <c r="DY11" s="9"/>
      <c r="DZ11" s="9"/>
      <c r="EA11" s="9"/>
      <c r="EB11" s="9"/>
      <c r="EC11" s="9"/>
      <c r="ED11" s="9"/>
      <c r="EE11" s="9"/>
      <c r="EF11" s="9"/>
      <c r="EG11" s="9"/>
      <c r="EH11" s="9"/>
      <c r="EI11" s="9"/>
      <c r="EJ11" s="9"/>
      <c r="EK11" s="9"/>
      <c r="EL11" s="9"/>
      <c r="EM11" s="9"/>
      <c r="EN11" s="9"/>
      <c r="EO11" s="9"/>
      <c r="EP11" s="9"/>
      <c r="EQ11" s="9"/>
      <c r="ER11" s="9"/>
      <c r="ES11" s="9"/>
      <c r="ET11" s="9"/>
      <c r="EU11" s="9"/>
      <c r="EV11" s="9"/>
      <c r="EW11" s="9"/>
      <c r="EX11" s="9"/>
      <c r="EY11" s="9"/>
      <c r="EZ11" s="9"/>
      <c r="FA11" s="9"/>
      <c r="FB11" s="9"/>
      <c r="FC11" s="9"/>
      <c r="FD11" s="9"/>
      <c r="FE11" s="9"/>
      <c r="FF11" s="9"/>
      <c r="FG11" s="9"/>
      <c r="FH11" s="9"/>
      <c r="FI11" s="9"/>
      <c r="FJ11" s="9"/>
      <c r="FK11" s="9"/>
      <c r="FL11" s="9"/>
      <c r="FM11" s="9"/>
      <c r="FN11" s="9"/>
      <c r="FO11" s="9"/>
      <c r="FP11" s="9"/>
      <c r="FQ11" s="9"/>
      <c r="FR11" s="9"/>
      <c r="FS11" s="9"/>
      <c r="FT11" s="9"/>
      <c r="FU11" s="9"/>
      <c r="FV11" s="9"/>
      <c r="FW11" s="9"/>
      <c r="FX11" s="9"/>
      <c r="FY11" s="9"/>
      <c r="FZ11" s="9"/>
      <c r="GA11" s="9"/>
      <c r="GB11" s="9"/>
      <c r="GC11" s="9"/>
      <c r="GD11" s="9"/>
      <c r="GE11" s="9"/>
      <c r="GF11" s="9"/>
      <c r="GG11" s="9"/>
      <c r="GH11" s="9"/>
      <c r="GI11" s="9"/>
      <c r="GJ11" s="9"/>
      <c r="GK11" s="9"/>
      <c r="GL11" s="9"/>
      <c r="GM11" s="9"/>
      <c r="GN11" s="9"/>
      <c r="GO11" s="9"/>
      <c r="GP11" s="9"/>
      <c r="GQ11" s="9"/>
      <c r="GR11" s="9"/>
      <c r="GS11" s="9"/>
      <c r="GT11" s="9"/>
      <c r="GU11" s="9"/>
      <c r="GV11" s="9"/>
      <c r="GW11" s="9"/>
      <c r="GX11" s="9"/>
      <c r="GY11" s="9"/>
      <c r="GZ11" s="9"/>
      <c r="HA11" s="9"/>
      <c r="HB11" s="9"/>
      <c r="HC11" s="9"/>
      <c r="HD11" s="9"/>
      <c r="HE11" s="9"/>
      <c r="HF11" s="9"/>
      <c r="HG11" s="9"/>
      <c r="HH11" s="9"/>
      <c r="HI11" s="9"/>
      <c r="HJ11" s="9"/>
      <c r="HK11" s="9"/>
      <c r="HL11" s="9"/>
      <c r="HM11" s="9"/>
      <c r="HN11" s="9"/>
      <c r="HO11" s="9"/>
      <c r="HP11" s="9"/>
      <c r="HQ11" s="9"/>
      <c r="HR11" s="9"/>
      <c r="HS11" s="9"/>
      <c r="HT11" s="9"/>
      <c r="HU11" s="9"/>
      <c r="HV11" s="9"/>
      <c r="HW11" s="9"/>
      <c r="HX11" s="9"/>
      <c r="HY11" s="9"/>
      <c r="HZ11" s="9"/>
      <c r="IA11" s="9"/>
      <c r="IB11" s="9"/>
      <c r="IC11" s="9"/>
      <c r="ID11" s="9"/>
      <c r="IE11" s="9"/>
      <c r="IF11" s="9"/>
      <c r="IG11" s="9"/>
      <c r="IH11" s="9"/>
      <c r="II11" s="9"/>
      <c r="IJ11" s="9"/>
      <c r="IK11" s="9"/>
      <c r="IL11" s="9"/>
      <c r="IM11" s="9"/>
      <c r="IN11" s="9"/>
      <c r="IO11" s="9"/>
      <c r="IP11" s="9"/>
      <c r="IQ11" s="9"/>
      <c r="IR11" s="9"/>
      <c r="IS11" s="9"/>
      <c r="IT11" s="9"/>
      <c r="IU11" s="9"/>
      <c r="IV11" s="9"/>
      <c r="IW11" s="9"/>
      <c r="IX11" s="7">
        <f>LEN(E11)</f>
        <v>388</v>
      </c>
      <c r="SE11" s="7">
        <f>IX11-390</f>
        <v>-2</v>
      </c>
    </row>
    <row r="12" spans="1:499" s="5" customFormat="1" ht="58.5" thickBot="1" x14ac:dyDescent="0.4">
      <c r="A12" s="47"/>
      <c r="B12" s="49"/>
      <c r="C12" s="40"/>
      <c r="D12" s="41"/>
      <c r="E12" s="42"/>
      <c r="F12" s="43"/>
      <c r="G12" s="40"/>
      <c r="H12" s="15" t="s">
        <v>55</v>
      </c>
      <c r="I12" s="15" t="s">
        <v>56</v>
      </c>
      <c r="J12" s="6">
        <v>3</v>
      </c>
      <c r="K12" s="2">
        <v>44683</v>
      </c>
      <c r="L12" s="2">
        <v>44772</v>
      </c>
      <c r="M12" s="3"/>
      <c r="N12" s="3"/>
      <c r="O12" s="11"/>
      <c r="P12" s="26"/>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c r="BM12" s="9"/>
      <c r="BN12" s="9"/>
      <c r="BO12" s="9"/>
      <c r="BP12" s="9"/>
      <c r="BQ12" s="9"/>
      <c r="BR12" s="9"/>
      <c r="BS12" s="9"/>
      <c r="BT12" s="9"/>
      <c r="BU12" s="9"/>
      <c r="BV12" s="9"/>
      <c r="BW12" s="9"/>
      <c r="BX12" s="9"/>
      <c r="BY12" s="9"/>
      <c r="BZ12" s="9"/>
      <c r="CA12" s="9"/>
      <c r="CB12" s="9"/>
      <c r="CC12" s="9"/>
      <c r="CD12" s="9"/>
      <c r="CE12" s="9"/>
      <c r="CF12" s="9"/>
      <c r="CG12" s="9"/>
      <c r="CH12" s="9"/>
      <c r="CI12" s="9"/>
      <c r="CJ12" s="9"/>
      <c r="CK12" s="9"/>
      <c r="CL12" s="9"/>
      <c r="CM12" s="9"/>
      <c r="CN12" s="9"/>
      <c r="CO12" s="9"/>
      <c r="CP12" s="9"/>
      <c r="CQ12" s="9"/>
      <c r="CR12" s="9"/>
      <c r="CS12" s="9"/>
      <c r="CT12" s="9"/>
      <c r="CU12" s="9"/>
      <c r="CV12" s="9"/>
      <c r="CW12" s="9"/>
      <c r="CX12" s="9"/>
      <c r="CY12" s="9"/>
      <c r="CZ12" s="9"/>
      <c r="DA12" s="9"/>
      <c r="DB12" s="9"/>
      <c r="DC12" s="9"/>
      <c r="DD12" s="9"/>
      <c r="DE12" s="9"/>
      <c r="DF12" s="9"/>
      <c r="DG12" s="9"/>
      <c r="DH12" s="9"/>
      <c r="DI12" s="9"/>
      <c r="DJ12" s="9"/>
      <c r="DK12" s="9"/>
      <c r="DL12" s="9"/>
      <c r="DM12" s="9"/>
      <c r="DN12" s="9"/>
      <c r="DO12" s="9"/>
      <c r="DP12" s="9"/>
      <c r="DQ12" s="9"/>
      <c r="DR12" s="9"/>
      <c r="DS12" s="9"/>
      <c r="DT12" s="9"/>
      <c r="DU12" s="9"/>
      <c r="DV12" s="9"/>
      <c r="DW12" s="9"/>
      <c r="DX12" s="9"/>
      <c r="DY12" s="9"/>
      <c r="DZ12" s="9"/>
      <c r="EA12" s="9"/>
      <c r="EB12" s="9"/>
      <c r="EC12" s="9"/>
      <c r="ED12" s="9"/>
      <c r="EE12" s="9"/>
      <c r="EF12" s="9"/>
      <c r="EG12" s="9"/>
      <c r="EH12" s="9"/>
      <c r="EI12" s="9"/>
      <c r="EJ12" s="9"/>
      <c r="EK12" s="9"/>
      <c r="EL12" s="9"/>
      <c r="EM12" s="9"/>
      <c r="EN12" s="9"/>
      <c r="EO12" s="9"/>
      <c r="EP12" s="9"/>
      <c r="EQ12" s="9"/>
      <c r="ER12" s="9"/>
      <c r="ES12" s="9"/>
      <c r="ET12" s="9"/>
      <c r="EU12" s="9"/>
      <c r="EV12" s="9"/>
      <c r="EW12" s="9"/>
      <c r="EX12" s="9"/>
      <c r="EY12" s="9"/>
      <c r="EZ12" s="9"/>
      <c r="FA12" s="9"/>
      <c r="FB12" s="9"/>
      <c r="FC12" s="9"/>
      <c r="FD12" s="9"/>
      <c r="FE12" s="9"/>
      <c r="FF12" s="9"/>
      <c r="FG12" s="9"/>
      <c r="FH12" s="9"/>
      <c r="FI12" s="9"/>
      <c r="FJ12" s="9"/>
      <c r="FK12" s="9"/>
      <c r="FL12" s="9"/>
      <c r="FM12" s="9"/>
      <c r="FN12" s="9"/>
      <c r="FO12" s="9"/>
      <c r="FP12" s="9"/>
      <c r="FQ12" s="9"/>
      <c r="FR12" s="9"/>
      <c r="FS12" s="9"/>
      <c r="FT12" s="9"/>
      <c r="FU12" s="9"/>
      <c r="FV12" s="9"/>
      <c r="FW12" s="9"/>
      <c r="FX12" s="9"/>
      <c r="FY12" s="9"/>
      <c r="FZ12" s="9"/>
      <c r="GA12" s="9"/>
      <c r="GB12" s="9"/>
      <c r="GC12" s="9"/>
      <c r="GD12" s="9"/>
      <c r="GE12" s="9"/>
      <c r="GF12" s="9"/>
      <c r="GG12" s="9"/>
      <c r="GH12" s="9"/>
      <c r="GI12" s="9"/>
      <c r="GJ12" s="9"/>
      <c r="GK12" s="9"/>
      <c r="GL12" s="9"/>
      <c r="GM12" s="9"/>
      <c r="GN12" s="9"/>
      <c r="GO12" s="9"/>
      <c r="GP12" s="9"/>
      <c r="GQ12" s="9"/>
      <c r="GR12" s="9"/>
      <c r="GS12" s="9"/>
      <c r="GT12" s="9"/>
      <c r="GU12" s="9"/>
      <c r="GV12" s="9"/>
      <c r="GW12" s="9"/>
      <c r="GX12" s="9"/>
      <c r="GY12" s="9"/>
      <c r="GZ12" s="9"/>
      <c r="HA12" s="9"/>
      <c r="HB12" s="9"/>
      <c r="HC12" s="9"/>
      <c r="HD12" s="9"/>
      <c r="HE12" s="9"/>
      <c r="HF12" s="9"/>
      <c r="HG12" s="9"/>
      <c r="HH12" s="9"/>
      <c r="HI12" s="9"/>
      <c r="HJ12" s="9"/>
      <c r="HK12" s="9"/>
      <c r="HL12" s="9"/>
      <c r="HM12" s="9"/>
      <c r="HN12" s="9"/>
      <c r="HO12" s="9"/>
      <c r="HP12" s="9"/>
      <c r="HQ12" s="9"/>
      <c r="HR12" s="9"/>
      <c r="HS12" s="9"/>
      <c r="HT12" s="9"/>
      <c r="HU12" s="9"/>
      <c r="HV12" s="9"/>
      <c r="HW12" s="9"/>
      <c r="HX12" s="9"/>
      <c r="HY12" s="9"/>
      <c r="HZ12" s="9"/>
      <c r="IA12" s="9"/>
      <c r="IB12" s="9"/>
      <c r="IC12" s="9"/>
      <c r="ID12" s="9"/>
      <c r="IE12" s="9"/>
      <c r="IF12" s="9"/>
      <c r="IG12" s="9"/>
      <c r="IH12" s="9"/>
      <c r="II12" s="9"/>
      <c r="IJ12" s="9"/>
      <c r="IK12" s="9"/>
      <c r="IL12" s="9"/>
      <c r="IM12" s="9"/>
      <c r="IN12" s="9"/>
      <c r="IO12" s="9"/>
      <c r="IP12" s="9"/>
      <c r="IQ12" s="9"/>
      <c r="IR12" s="9"/>
      <c r="IS12" s="9"/>
      <c r="IT12" s="9"/>
      <c r="IU12" s="9"/>
      <c r="IV12" s="9"/>
      <c r="IW12" s="9"/>
      <c r="IX12" s="16"/>
      <c r="SE12" s="16"/>
    </row>
    <row r="13" spans="1:499" s="5" customFormat="1" ht="67" customHeight="1" thickBot="1" x14ac:dyDescent="0.4">
      <c r="A13" s="48"/>
      <c r="B13" s="49"/>
      <c r="C13" s="29"/>
      <c r="D13" s="31"/>
      <c r="E13" s="33"/>
      <c r="F13" s="35"/>
      <c r="G13" s="29"/>
      <c r="H13" s="15" t="s">
        <v>45</v>
      </c>
      <c r="I13" s="15" t="s">
        <v>51</v>
      </c>
      <c r="J13" s="6">
        <v>3</v>
      </c>
      <c r="K13" s="2">
        <v>44774</v>
      </c>
      <c r="L13" s="2">
        <v>44834</v>
      </c>
      <c r="M13" s="3"/>
      <c r="N13" s="3"/>
      <c r="O13" s="11"/>
      <c r="P13" s="27"/>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c r="BA13" s="9"/>
      <c r="BB13" s="9"/>
      <c r="BC13" s="9"/>
      <c r="BD13" s="9"/>
      <c r="BE13" s="9"/>
      <c r="BF13" s="9"/>
      <c r="BG13" s="9"/>
      <c r="BH13" s="9"/>
      <c r="BI13" s="9"/>
      <c r="BJ13" s="9"/>
      <c r="BK13" s="9"/>
      <c r="BL13" s="9"/>
      <c r="BM13" s="9"/>
      <c r="BN13" s="9"/>
      <c r="BO13" s="9"/>
      <c r="BP13" s="9"/>
      <c r="BQ13" s="9"/>
      <c r="BR13" s="9"/>
      <c r="BS13" s="9"/>
      <c r="BT13" s="9"/>
      <c r="BU13" s="9"/>
      <c r="BV13" s="9"/>
      <c r="BW13" s="9"/>
      <c r="BX13" s="9"/>
      <c r="BY13" s="9"/>
      <c r="BZ13" s="9"/>
      <c r="CA13" s="9"/>
      <c r="CB13" s="9"/>
      <c r="CC13" s="9"/>
      <c r="CD13" s="9"/>
      <c r="CE13" s="9"/>
      <c r="CF13" s="9"/>
      <c r="CG13" s="9"/>
      <c r="CH13" s="9"/>
      <c r="CI13" s="9"/>
      <c r="CJ13" s="9"/>
      <c r="CK13" s="9"/>
      <c r="CL13" s="9"/>
      <c r="CM13" s="9"/>
      <c r="CN13" s="9"/>
      <c r="CO13" s="9"/>
      <c r="CP13" s="9"/>
      <c r="CQ13" s="9"/>
      <c r="CR13" s="9"/>
      <c r="CS13" s="9"/>
      <c r="CT13" s="9"/>
      <c r="CU13" s="9"/>
      <c r="CV13" s="9"/>
      <c r="CW13" s="9"/>
      <c r="CX13" s="9"/>
      <c r="CY13" s="9"/>
      <c r="CZ13" s="9"/>
      <c r="DA13" s="9"/>
      <c r="DB13" s="9"/>
      <c r="DC13" s="9"/>
      <c r="DD13" s="9"/>
      <c r="DE13" s="9"/>
      <c r="DF13" s="9"/>
      <c r="DG13" s="9"/>
      <c r="DH13" s="9"/>
      <c r="DI13" s="9"/>
      <c r="DJ13" s="9"/>
      <c r="DK13" s="9"/>
      <c r="DL13" s="9"/>
      <c r="DM13" s="9"/>
      <c r="DN13" s="9"/>
      <c r="DO13" s="9"/>
      <c r="DP13" s="9"/>
      <c r="DQ13" s="9"/>
      <c r="DR13" s="9"/>
      <c r="DS13" s="9"/>
      <c r="DT13" s="9"/>
      <c r="DU13" s="9"/>
      <c r="DV13" s="9"/>
      <c r="DW13" s="9"/>
      <c r="DX13" s="9"/>
      <c r="DY13" s="9"/>
      <c r="DZ13" s="9"/>
      <c r="EA13" s="9"/>
      <c r="EB13" s="9"/>
      <c r="EC13" s="9"/>
      <c r="ED13" s="9"/>
      <c r="EE13" s="9"/>
      <c r="EF13" s="9"/>
      <c r="EG13" s="9"/>
      <c r="EH13" s="9"/>
      <c r="EI13" s="9"/>
      <c r="EJ13" s="9"/>
      <c r="EK13" s="9"/>
      <c r="EL13" s="9"/>
      <c r="EM13" s="9"/>
      <c r="EN13" s="9"/>
      <c r="EO13" s="9"/>
      <c r="EP13" s="9"/>
      <c r="EQ13" s="9"/>
      <c r="ER13" s="9"/>
      <c r="ES13" s="9"/>
      <c r="ET13" s="9"/>
      <c r="EU13" s="9"/>
      <c r="EV13" s="9"/>
      <c r="EW13" s="9"/>
      <c r="EX13" s="9"/>
      <c r="EY13" s="9"/>
      <c r="EZ13" s="9"/>
      <c r="FA13" s="9"/>
      <c r="FB13" s="9"/>
      <c r="FC13" s="9"/>
      <c r="FD13" s="9"/>
      <c r="FE13" s="9"/>
      <c r="FF13" s="9"/>
      <c r="FG13" s="9"/>
      <c r="FH13" s="9"/>
      <c r="FI13" s="9"/>
      <c r="FJ13" s="9"/>
      <c r="FK13" s="9"/>
      <c r="FL13" s="9"/>
      <c r="FM13" s="9"/>
      <c r="FN13" s="9"/>
      <c r="FO13" s="9"/>
      <c r="FP13" s="9"/>
      <c r="FQ13" s="9"/>
      <c r="FR13" s="9"/>
      <c r="FS13" s="9"/>
      <c r="FT13" s="9"/>
      <c r="FU13" s="9"/>
      <c r="FV13" s="9"/>
      <c r="FW13" s="9"/>
      <c r="FX13" s="9"/>
      <c r="FY13" s="9"/>
      <c r="FZ13" s="9"/>
      <c r="GA13" s="9"/>
      <c r="GB13" s="9"/>
      <c r="GC13" s="9"/>
      <c r="GD13" s="9"/>
      <c r="GE13" s="9"/>
      <c r="GF13" s="9"/>
      <c r="GG13" s="9"/>
      <c r="GH13" s="9"/>
      <c r="GI13" s="9"/>
      <c r="GJ13" s="9"/>
      <c r="GK13" s="9"/>
      <c r="GL13" s="9"/>
      <c r="GM13" s="9"/>
      <c r="GN13" s="9"/>
      <c r="GO13" s="9"/>
      <c r="GP13" s="9"/>
      <c r="GQ13" s="9"/>
      <c r="GR13" s="9"/>
      <c r="GS13" s="9"/>
      <c r="GT13" s="9"/>
      <c r="GU13" s="9"/>
      <c r="GV13" s="9"/>
      <c r="GW13" s="9"/>
      <c r="GX13" s="9"/>
      <c r="GY13" s="9"/>
      <c r="GZ13" s="9"/>
      <c r="HA13" s="9"/>
      <c r="HB13" s="9"/>
      <c r="HC13" s="9"/>
      <c r="HD13" s="9"/>
      <c r="HE13" s="9"/>
      <c r="HF13" s="9"/>
      <c r="HG13" s="9"/>
      <c r="HH13" s="9"/>
      <c r="HI13" s="9"/>
      <c r="HJ13" s="9"/>
      <c r="HK13" s="9"/>
      <c r="HL13" s="9"/>
      <c r="HM13" s="9"/>
      <c r="HN13" s="9"/>
      <c r="HO13" s="9"/>
      <c r="HP13" s="9"/>
      <c r="HQ13" s="9"/>
      <c r="HR13" s="9"/>
      <c r="HS13" s="9"/>
      <c r="HT13" s="9"/>
      <c r="HU13" s="9"/>
      <c r="HV13" s="9"/>
      <c r="HW13" s="9"/>
      <c r="HX13" s="9"/>
      <c r="HY13" s="9"/>
      <c r="HZ13" s="9"/>
      <c r="IA13" s="9"/>
      <c r="IB13" s="9"/>
      <c r="IC13" s="9"/>
      <c r="ID13" s="9"/>
      <c r="IE13" s="9"/>
      <c r="IF13" s="9"/>
      <c r="IG13" s="9"/>
      <c r="IH13" s="9"/>
      <c r="II13" s="9"/>
      <c r="IJ13" s="9"/>
      <c r="IK13" s="9"/>
      <c r="IL13" s="9"/>
      <c r="IM13" s="9"/>
      <c r="IN13" s="9"/>
      <c r="IO13" s="9"/>
      <c r="IP13" s="9"/>
      <c r="IQ13" s="9"/>
      <c r="IR13" s="9"/>
      <c r="IS13" s="9"/>
      <c r="IT13" s="9"/>
      <c r="IU13" s="9"/>
      <c r="IV13" s="9"/>
      <c r="IW13" s="9"/>
      <c r="IX13" s="16"/>
      <c r="SE13" s="16"/>
    </row>
    <row r="14" spans="1:499" ht="72.650000000000006" customHeight="1" thickBot="1" x14ac:dyDescent="0.4">
      <c r="A14" s="46">
        <v>2</v>
      </c>
      <c r="B14" s="49" t="s">
        <v>28</v>
      </c>
      <c r="C14" s="28" t="s">
        <v>26</v>
      </c>
      <c r="D14" s="30">
        <v>2</v>
      </c>
      <c r="E14" s="32" t="s">
        <v>34</v>
      </c>
      <c r="F14" s="34" t="s">
        <v>29</v>
      </c>
      <c r="G14" s="28" t="s">
        <v>57</v>
      </c>
      <c r="H14" s="17" t="s">
        <v>52</v>
      </c>
      <c r="I14" s="3" t="s">
        <v>43</v>
      </c>
      <c r="J14" s="6">
        <v>1</v>
      </c>
      <c r="K14" s="2">
        <v>44594</v>
      </c>
      <c r="L14" s="2">
        <v>44712</v>
      </c>
      <c r="M14" s="3"/>
      <c r="N14" s="3"/>
      <c r="O14" s="11" t="s">
        <v>25</v>
      </c>
      <c r="P14" s="25" t="s">
        <v>36</v>
      </c>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c r="BA14" s="9"/>
      <c r="BB14" s="9"/>
      <c r="BC14" s="9"/>
      <c r="BD14" s="9"/>
      <c r="BE14" s="9"/>
      <c r="BF14" s="9"/>
      <c r="BG14" s="9"/>
      <c r="BH14" s="9"/>
      <c r="BI14" s="9"/>
      <c r="BJ14" s="9"/>
      <c r="BK14" s="9"/>
      <c r="BL14" s="9"/>
      <c r="BM14" s="9"/>
      <c r="BN14" s="9"/>
      <c r="BO14" s="9"/>
      <c r="BP14" s="9"/>
      <c r="BQ14" s="9"/>
      <c r="BR14" s="9"/>
      <c r="BS14" s="9"/>
      <c r="BT14" s="9"/>
      <c r="BU14" s="9"/>
      <c r="BV14" s="9"/>
      <c r="BW14" s="9"/>
      <c r="BX14" s="9"/>
      <c r="BY14" s="9"/>
      <c r="BZ14" s="9"/>
      <c r="CA14" s="9"/>
      <c r="CB14" s="9"/>
      <c r="CC14" s="9"/>
      <c r="CD14" s="9"/>
      <c r="CE14" s="9"/>
      <c r="CF14" s="9"/>
      <c r="CG14" s="9"/>
      <c r="CH14" s="9"/>
      <c r="CI14" s="9"/>
      <c r="CJ14" s="9"/>
      <c r="CK14" s="9"/>
      <c r="CL14" s="9"/>
      <c r="CM14" s="9"/>
      <c r="CN14" s="9"/>
      <c r="CO14" s="9"/>
      <c r="CP14" s="9"/>
      <c r="CQ14" s="9"/>
      <c r="CR14" s="9"/>
      <c r="CS14" s="9"/>
      <c r="CT14" s="9"/>
      <c r="CU14" s="9"/>
      <c r="CV14" s="9"/>
      <c r="CW14" s="9"/>
      <c r="CX14" s="9"/>
      <c r="CY14" s="9"/>
      <c r="CZ14" s="9"/>
      <c r="DA14" s="9"/>
      <c r="DB14" s="9"/>
      <c r="DC14" s="9"/>
      <c r="DD14" s="9"/>
      <c r="DE14" s="9"/>
      <c r="DF14" s="9"/>
      <c r="DG14" s="9"/>
      <c r="DH14" s="9"/>
      <c r="DI14" s="9"/>
      <c r="DJ14" s="9"/>
      <c r="DK14" s="9"/>
      <c r="DL14" s="9"/>
      <c r="DM14" s="9"/>
      <c r="DN14" s="9"/>
      <c r="DO14" s="9"/>
      <c r="DP14" s="9"/>
      <c r="DQ14" s="9"/>
      <c r="DR14" s="9"/>
      <c r="DS14" s="9"/>
      <c r="DT14" s="9"/>
      <c r="DU14" s="9"/>
      <c r="DV14" s="9"/>
      <c r="DW14" s="9"/>
      <c r="DX14" s="9"/>
      <c r="DY14" s="9"/>
      <c r="DZ14" s="9"/>
      <c r="EA14" s="9"/>
      <c r="EB14" s="9"/>
      <c r="EC14" s="9"/>
      <c r="ED14" s="9"/>
      <c r="EE14" s="9"/>
      <c r="EF14" s="9"/>
      <c r="EG14" s="9"/>
      <c r="EH14" s="9"/>
      <c r="EI14" s="9"/>
      <c r="EJ14" s="9"/>
      <c r="EK14" s="9"/>
      <c r="EL14" s="9"/>
      <c r="EM14" s="9"/>
      <c r="EN14" s="9"/>
      <c r="EO14" s="9"/>
      <c r="EP14" s="9"/>
      <c r="EQ14" s="9"/>
      <c r="ER14" s="9"/>
      <c r="ES14" s="9"/>
      <c r="ET14" s="9"/>
      <c r="EU14" s="9"/>
      <c r="EV14" s="9"/>
      <c r="EW14" s="9"/>
      <c r="EX14" s="9"/>
      <c r="EY14" s="9"/>
      <c r="EZ14" s="9"/>
      <c r="FA14" s="9"/>
      <c r="FB14" s="9"/>
      <c r="FC14" s="9"/>
      <c r="FD14" s="9"/>
      <c r="FE14" s="9"/>
      <c r="FF14" s="9"/>
      <c r="FG14" s="9"/>
      <c r="FH14" s="9"/>
      <c r="FI14" s="9"/>
      <c r="FJ14" s="9"/>
      <c r="FK14" s="9"/>
      <c r="FL14" s="9"/>
      <c r="FM14" s="9"/>
      <c r="FN14" s="9"/>
      <c r="FO14" s="9"/>
      <c r="FP14" s="9"/>
      <c r="FQ14" s="9"/>
      <c r="FR14" s="9"/>
      <c r="FS14" s="9"/>
      <c r="FT14" s="9"/>
      <c r="FU14" s="9"/>
      <c r="FV14" s="9"/>
      <c r="FW14" s="9"/>
      <c r="FX14" s="9"/>
      <c r="FY14" s="9"/>
      <c r="FZ14" s="9"/>
      <c r="GA14" s="9"/>
      <c r="GB14" s="9"/>
      <c r="GC14" s="9"/>
      <c r="GD14" s="9"/>
      <c r="GE14" s="9"/>
      <c r="GF14" s="9"/>
      <c r="GG14" s="9"/>
      <c r="GH14" s="9"/>
      <c r="GI14" s="9"/>
      <c r="GJ14" s="9"/>
      <c r="GK14" s="9"/>
      <c r="GL14" s="9"/>
      <c r="GM14" s="9"/>
      <c r="GN14" s="9"/>
      <c r="GO14" s="9"/>
      <c r="GP14" s="9"/>
      <c r="GQ14" s="9"/>
      <c r="GR14" s="9"/>
      <c r="GS14" s="9"/>
      <c r="GT14" s="9"/>
      <c r="GU14" s="9"/>
      <c r="GV14" s="9"/>
      <c r="GW14" s="9"/>
      <c r="GX14" s="9"/>
      <c r="GY14" s="9"/>
      <c r="GZ14" s="9"/>
      <c r="HA14" s="9"/>
      <c r="HB14" s="9"/>
      <c r="HC14" s="9"/>
      <c r="HD14" s="9"/>
      <c r="HE14" s="9"/>
      <c r="HF14" s="9"/>
      <c r="HG14" s="9"/>
      <c r="HH14" s="9"/>
      <c r="HI14" s="9"/>
      <c r="HJ14" s="9"/>
      <c r="HK14" s="9"/>
      <c r="HL14" s="9"/>
      <c r="HM14" s="9"/>
      <c r="HN14" s="9"/>
      <c r="HO14" s="9"/>
      <c r="HP14" s="9"/>
      <c r="HQ14" s="9"/>
      <c r="HR14" s="9"/>
      <c r="HS14" s="9"/>
      <c r="HT14" s="9"/>
      <c r="HU14" s="9"/>
      <c r="HV14" s="9"/>
      <c r="HW14" s="9"/>
      <c r="HX14" s="9"/>
      <c r="HY14" s="9"/>
      <c r="HZ14" s="9"/>
      <c r="IA14" s="9"/>
      <c r="IB14" s="9"/>
      <c r="IC14" s="9"/>
      <c r="ID14" s="9"/>
      <c r="IE14" s="9"/>
      <c r="IF14" s="9"/>
      <c r="IG14" s="9"/>
      <c r="IH14" s="9"/>
      <c r="II14" s="9"/>
      <c r="IJ14" s="9"/>
      <c r="IK14" s="9"/>
      <c r="IL14" s="9"/>
      <c r="IM14" s="9"/>
      <c r="IN14" s="9"/>
      <c r="IO14" s="9"/>
      <c r="IP14" s="9"/>
      <c r="IQ14" s="9"/>
      <c r="IR14" s="9"/>
      <c r="IS14" s="9"/>
      <c r="IT14" s="9"/>
      <c r="IU14" s="9"/>
      <c r="IV14" s="9"/>
      <c r="IW14" s="9"/>
      <c r="IX14" s="7">
        <f>LEN(E14)</f>
        <v>307</v>
      </c>
      <c r="IY14" s="4"/>
      <c r="IZ14" s="4"/>
      <c r="JA14" s="4"/>
      <c r="JB14" s="4"/>
      <c r="JC14" s="4"/>
      <c r="JD14" s="4"/>
      <c r="JE14" s="4"/>
      <c r="JF14" s="4"/>
      <c r="JG14" s="4"/>
      <c r="JH14" s="4"/>
      <c r="JI14" s="4"/>
      <c r="JJ14" s="4"/>
      <c r="JK14" s="4"/>
      <c r="JL14" s="4"/>
      <c r="JM14" s="4"/>
      <c r="JN14" s="4"/>
      <c r="JO14" s="4"/>
      <c r="JP14" s="4"/>
      <c r="JQ14" s="4"/>
      <c r="JR14" s="4"/>
      <c r="JS14" s="4"/>
      <c r="JT14" s="4"/>
      <c r="JU14" s="4"/>
      <c r="JV14" s="4"/>
      <c r="JW14" s="4"/>
      <c r="JX14" s="4"/>
      <c r="JY14" s="4"/>
      <c r="JZ14" s="4"/>
      <c r="KA14" s="4"/>
      <c r="KB14" s="4"/>
      <c r="KC14" s="4"/>
      <c r="KD14" s="4"/>
      <c r="KE14" s="4"/>
      <c r="KF14" s="4"/>
      <c r="KG14" s="4"/>
      <c r="KH14" s="4"/>
      <c r="KI14" s="4"/>
      <c r="KJ14" s="4"/>
      <c r="KK14" s="4"/>
      <c r="KL14" s="4"/>
      <c r="KM14" s="4"/>
      <c r="KN14" s="4"/>
      <c r="KO14" s="4"/>
      <c r="KP14" s="4"/>
      <c r="KQ14" s="4"/>
      <c r="KR14" s="4"/>
      <c r="KS14" s="4"/>
      <c r="KT14" s="4"/>
      <c r="KU14" s="4"/>
      <c r="KV14" s="4"/>
      <c r="KW14" s="4"/>
      <c r="KX14" s="4"/>
      <c r="KY14" s="4"/>
      <c r="KZ14" s="4"/>
      <c r="LA14" s="4"/>
      <c r="LB14" s="4"/>
      <c r="LC14" s="4"/>
      <c r="LD14" s="4"/>
      <c r="LE14" s="4"/>
      <c r="LF14" s="4"/>
      <c r="LG14" s="4"/>
      <c r="LH14" s="4"/>
      <c r="LI14" s="4"/>
      <c r="LJ14" s="4"/>
      <c r="LK14" s="4"/>
      <c r="LL14" s="4"/>
      <c r="LM14" s="4"/>
      <c r="LN14" s="4"/>
      <c r="LO14" s="4"/>
      <c r="LP14" s="4"/>
      <c r="LQ14" s="4"/>
      <c r="LR14" s="4"/>
      <c r="LS14" s="4"/>
      <c r="LT14" s="4"/>
      <c r="LU14" s="4"/>
      <c r="LV14" s="4"/>
      <c r="LW14" s="4"/>
      <c r="LX14" s="4"/>
      <c r="LY14" s="4"/>
      <c r="LZ14" s="4"/>
      <c r="MA14" s="4"/>
      <c r="MB14" s="4"/>
      <c r="MC14" s="4"/>
      <c r="MD14" s="4"/>
      <c r="ME14" s="4"/>
      <c r="MF14" s="4"/>
      <c r="MG14" s="4"/>
      <c r="MH14" s="4"/>
      <c r="MI14" s="4"/>
      <c r="MJ14" s="4"/>
      <c r="MK14" s="4"/>
      <c r="ML14" s="4"/>
      <c r="MM14" s="4"/>
      <c r="MN14" s="4"/>
      <c r="MO14" s="4"/>
      <c r="MP14" s="4"/>
      <c r="MQ14" s="4"/>
      <c r="MR14" s="4"/>
      <c r="MS14" s="4"/>
      <c r="MT14" s="4"/>
      <c r="MU14" s="4"/>
      <c r="MV14" s="4"/>
      <c r="MW14" s="4"/>
      <c r="MX14" s="4"/>
      <c r="MY14" s="4"/>
      <c r="MZ14" s="4"/>
      <c r="NA14" s="4"/>
      <c r="NB14" s="4"/>
      <c r="NC14" s="4"/>
      <c r="ND14" s="4"/>
      <c r="NE14" s="4"/>
      <c r="NF14" s="4"/>
      <c r="NG14" s="4"/>
      <c r="NH14" s="4"/>
      <c r="NI14" s="4"/>
      <c r="NJ14" s="4"/>
      <c r="NK14" s="4"/>
      <c r="NL14" s="4"/>
      <c r="NM14" s="4"/>
      <c r="NN14" s="4"/>
      <c r="NO14" s="4"/>
      <c r="NP14" s="4"/>
      <c r="NQ14" s="4"/>
      <c r="NR14" s="4"/>
      <c r="NS14" s="4"/>
      <c r="NT14" s="4"/>
      <c r="NU14" s="4"/>
      <c r="NV14" s="4"/>
      <c r="NW14" s="4"/>
      <c r="NX14" s="4"/>
      <c r="NY14" s="4"/>
      <c r="NZ14" s="4"/>
      <c r="OA14" s="4"/>
      <c r="OB14" s="4"/>
      <c r="OC14" s="4"/>
      <c r="OD14" s="4"/>
      <c r="OE14" s="4"/>
      <c r="OF14" s="4"/>
      <c r="OG14" s="4"/>
      <c r="OH14" s="4"/>
      <c r="OI14" s="4"/>
      <c r="OJ14" s="4"/>
      <c r="OK14" s="4"/>
      <c r="OL14" s="4"/>
      <c r="OM14" s="4"/>
      <c r="ON14" s="4"/>
      <c r="OO14" s="4"/>
      <c r="OP14" s="4"/>
      <c r="OQ14" s="4"/>
      <c r="OR14" s="4"/>
      <c r="OS14" s="4"/>
      <c r="OT14" s="4"/>
      <c r="OU14" s="4"/>
      <c r="OV14" s="4"/>
      <c r="OW14" s="4"/>
      <c r="OX14" s="4"/>
      <c r="OY14" s="4"/>
      <c r="OZ14" s="4"/>
      <c r="PA14" s="4"/>
      <c r="PB14" s="4"/>
      <c r="PC14" s="4"/>
      <c r="PD14" s="4"/>
      <c r="PE14" s="4"/>
      <c r="PF14" s="4"/>
      <c r="PG14" s="4"/>
      <c r="PH14" s="4"/>
      <c r="PI14" s="4"/>
      <c r="PJ14" s="4"/>
      <c r="PK14" s="4"/>
      <c r="PL14" s="4"/>
      <c r="PM14" s="4"/>
      <c r="PN14" s="4"/>
      <c r="PO14" s="4"/>
      <c r="PP14" s="4"/>
      <c r="PQ14" s="4"/>
      <c r="PR14" s="4"/>
      <c r="PS14" s="4"/>
      <c r="PT14" s="4"/>
      <c r="PU14" s="4"/>
      <c r="PV14" s="4"/>
      <c r="PW14" s="4"/>
      <c r="PX14" s="4"/>
      <c r="PY14" s="4"/>
      <c r="PZ14" s="4"/>
      <c r="QA14" s="4"/>
      <c r="QB14" s="4"/>
      <c r="QC14" s="4"/>
      <c r="QD14" s="4"/>
      <c r="QE14" s="4"/>
      <c r="QF14" s="4"/>
      <c r="QG14" s="4"/>
      <c r="QH14" s="4"/>
      <c r="QI14" s="4"/>
      <c r="QJ14" s="4"/>
      <c r="QK14" s="4"/>
      <c r="QL14" s="4"/>
      <c r="QM14" s="4"/>
      <c r="QN14" s="4"/>
      <c r="QO14" s="4"/>
      <c r="QP14" s="4"/>
      <c r="QQ14" s="4"/>
      <c r="QR14" s="4"/>
      <c r="QS14" s="4"/>
      <c r="QT14" s="4"/>
      <c r="QU14" s="4"/>
      <c r="QV14" s="4"/>
      <c r="QW14" s="4"/>
      <c r="QX14" s="4"/>
      <c r="QY14" s="4"/>
      <c r="QZ14" s="4"/>
      <c r="RA14" s="4"/>
      <c r="RB14" s="4"/>
      <c r="RC14" s="4"/>
      <c r="RD14" s="4"/>
      <c r="RE14" s="4"/>
      <c r="RF14" s="4"/>
      <c r="RG14" s="4"/>
      <c r="RH14" s="4"/>
      <c r="RI14" s="4"/>
      <c r="RJ14" s="4"/>
      <c r="RK14" s="4"/>
      <c r="RL14" s="4"/>
      <c r="RM14" s="4"/>
      <c r="RN14" s="4"/>
      <c r="RO14" s="4"/>
      <c r="RP14" s="4"/>
      <c r="RQ14" s="4"/>
      <c r="RR14" s="4"/>
      <c r="RS14" s="4"/>
      <c r="RT14" s="4"/>
      <c r="RU14" s="4"/>
      <c r="RV14" s="4"/>
      <c r="RW14" s="4"/>
      <c r="RX14" s="4"/>
      <c r="RY14" s="4"/>
      <c r="RZ14" s="4"/>
      <c r="SA14" s="4"/>
      <c r="SB14" s="4"/>
      <c r="SC14" s="4"/>
      <c r="SD14" s="4"/>
      <c r="SE14" s="7">
        <f>IX14-390</f>
        <v>-83</v>
      </c>
    </row>
    <row r="15" spans="1:499" s="5" customFormat="1" ht="91.4" customHeight="1" thickBot="1" x14ac:dyDescent="0.4">
      <c r="A15" s="50"/>
      <c r="B15" s="51"/>
      <c r="C15" s="29"/>
      <c r="D15" s="31"/>
      <c r="E15" s="33"/>
      <c r="F15" s="35"/>
      <c r="G15" s="29"/>
      <c r="H15" s="15" t="s">
        <v>53</v>
      </c>
      <c r="I15" s="3" t="s">
        <v>44</v>
      </c>
      <c r="J15" s="6">
        <v>1</v>
      </c>
      <c r="K15" s="2">
        <v>44713</v>
      </c>
      <c r="L15" s="2">
        <v>44926</v>
      </c>
      <c r="M15" s="3"/>
      <c r="N15" s="3"/>
      <c r="O15" s="11"/>
      <c r="P15" s="27"/>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c r="BA15" s="9"/>
      <c r="BB15" s="9"/>
      <c r="BC15" s="9"/>
      <c r="BD15" s="9"/>
      <c r="BE15" s="9"/>
      <c r="BF15" s="9"/>
      <c r="BG15" s="9"/>
      <c r="BH15" s="9"/>
      <c r="BI15" s="9"/>
      <c r="BJ15" s="9"/>
      <c r="BK15" s="9"/>
      <c r="BL15" s="9"/>
      <c r="BM15" s="9"/>
      <c r="BN15" s="9"/>
      <c r="BO15" s="9"/>
      <c r="BP15" s="9"/>
      <c r="BQ15" s="9"/>
      <c r="BR15" s="9"/>
      <c r="BS15" s="9"/>
      <c r="BT15" s="9"/>
      <c r="BU15" s="9"/>
      <c r="BV15" s="9"/>
      <c r="BW15" s="9"/>
      <c r="BX15" s="9"/>
      <c r="BY15" s="9"/>
      <c r="BZ15" s="9"/>
      <c r="CA15" s="9"/>
      <c r="CB15" s="9"/>
      <c r="CC15" s="9"/>
      <c r="CD15" s="9"/>
      <c r="CE15" s="9"/>
      <c r="CF15" s="9"/>
      <c r="CG15" s="9"/>
      <c r="CH15" s="9"/>
      <c r="CI15" s="9"/>
      <c r="CJ15" s="9"/>
      <c r="CK15" s="9"/>
      <c r="CL15" s="9"/>
      <c r="CM15" s="9"/>
      <c r="CN15" s="9"/>
      <c r="CO15" s="9"/>
      <c r="CP15" s="9"/>
      <c r="CQ15" s="9"/>
      <c r="CR15" s="9"/>
      <c r="CS15" s="9"/>
      <c r="CT15" s="9"/>
      <c r="CU15" s="9"/>
      <c r="CV15" s="9"/>
      <c r="CW15" s="9"/>
      <c r="CX15" s="9"/>
      <c r="CY15" s="9"/>
      <c r="CZ15" s="9"/>
      <c r="DA15" s="9"/>
      <c r="DB15" s="9"/>
      <c r="DC15" s="9"/>
      <c r="DD15" s="9"/>
      <c r="DE15" s="9"/>
      <c r="DF15" s="9"/>
      <c r="DG15" s="9"/>
      <c r="DH15" s="9"/>
      <c r="DI15" s="9"/>
      <c r="DJ15" s="9"/>
      <c r="DK15" s="9"/>
      <c r="DL15" s="9"/>
      <c r="DM15" s="9"/>
      <c r="DN15" s="9"/>
      <c r="DO15" s="9"/>
      <c r="DP15" s="9"/>
      <c r="DQ15" s="9"/>
      <c r="DR15" s="9"/>
      <c r="DS15" s="9"/>
      <c r="DT15" s="9"/>
      <c r="DU15" s="9"/>
      <c r="DV15" s="9"/>
      <c r="DW15" s="9"/>
      <c r="DX15" s="9"/>
      <c r="DY15" s="9"/>
      <c r="DZ15" s="9"/>
      <c r="EA15" s="9"/>
      <c r="EB15" s="9"/>
      <c r="EC15" s="9"/>
      <c r="ED15" s="9"/>
      <c r="EE15" s="9"/>
      <c r="EF15" s="9"/>
      <c r="EG15" s="9"/>
      <c r="EH15" s="9"/>
      <c r="EI15" s="9"/>
      <c r="EJ15" s="9"/>
      <c r="EK15" s="9"/>
      <c r="EL15" s="9"/>
      <c r="EM15" s="9"/>
      <c r="EN15" s="9"/>
      <c r="EO15" s="9"/>
      <c r="EP15" s="9"/>
      <c r="EQ15" s="9"/>
      <c r="ER15" s="9"/>
      <c r="ES15" s="9"/>
      <c r="ET15" s="9"/>
      <c r="EU15" s="9"/>
      <c r="EV15" s="9"/>
      <c r="EW15" s="9"/>
      <c r="EX15" s="9"/>
      <c r="EY15" s="9"/>
      <c r="EZ15" s="9"/>
      <c r="FA15" s="9"/>
      <c r="FB15" s="9"/>
      <c r="FC15" s="9"/>
      <c r="FD15" s="9"/>
      <c r="FE15" s="9"/>
      <c r="FF15" s="9"/>
      <c r="FG15" s="9"/>
      <c r="FH15" s="9"/>
      <c r="FI15" s="9"/>
      <c r="FJ15" s="9"/>
      <c r="FK15" s="9"/>
      <c r="FL15" s="9"/>
      <c r="FM15" s="9"/>
      <c r="FN15" s="9"/>
      <c r="FO15" s="9"/>
      <c r="FP15" s="9"/>
      <c r="FQ15" s="9"/>
      <c r="FR15" s="9"/>
      <c r="FS15" s="9"/>
      <c r="FT15" s="9"/>
      <c r="FU15" s="9"/>
      <c r="FV15" s="9"/>
      <c r="FW15" s="9"/>
      <c r="FX15" s="9"/>
      <c r="FY15" s="9"/>
      <c r="FZ15" s="9"/>
      <c r="GA15" s="9"/>
      <c r="GB15" s="9"/>
      <c r="GC15" s="9"/>
      <c r="GD15" s="9"/>
      <c r="GE15" s="9"/>
      <c r="GF15" s="9"/>
      <c r="GG15" s="9"/>
      <c r="GH15" s="9"/>
      <c r="GI15" s="9"/>
      <c r="GJ15" s="9"/>
      <c r="GK15" s="9"/>
      <c r="GL15" s="9"/>
      <c r="GM15" s="9"/>
      <c r="GN15" s="9"/>
      <c r="GO15" s="9"/>
      <c r="GP15" s="9"/>
      <c r="GQ15" s="9"/>
      <c r="GR15" s="9"/>
      <c r="GS15" s="9"/>
      <c r="GT15" s="9"/>
      <c r="GU15" s="9"/>
      <c r="GV15" s="9"/>
      <c r="GW15" s="9"/>
      <c r="GX15" s="9"/>
      <c r="GY15" s="9"/>
      <c r="GZ15" s="9"/>
      <c r="HA15" s="9"/>
      <c r="HB15" s="9"/>
      <c r="HC15" s="9"/>
      <c r="HD15" s="9"/>
      <c r="HE15" s="9"/>
      <c r="HF15" s="9"/>
      <c r="HG15" s="9"/>
      <c r="HH15" s="9"/>
      <c r="HI15" s="9"/>
      <c r="HJ15" s="9"/>
      <c r="HK15" s="9"/>
      <c r="HL15" s="9"/>
      <c r="HM15" s="9"/>
      <c r="HN15" s="9"/>
      <c r="HO15" s="9"/>
      <c r="HP15" s="9"/>
      <c r="HQ15" s="9"/>
      <c r="HR15" s="9"/>
      <c r="HS15" s="9"/>
      <c r="HT15" s="9"/>
      <c r="HU15" s="9"/>
      <c r="HV15" s="9"/>
      <c r="HW15" s="9"/>
      <c r="HX15" s="9"/>
      <c r="HY15" s="9"/>
      <c r="HZ15" s="9"/>
      <c r="IA15" s="9"/>
      <c r="IB15" s="9"/>
      <c r="IC15" s="9"/>
      <c r="ID15" s="9"/>
      <c r="IE15" s="9"/>
      <c r="IF15" s="9"/>
      <c r="IG15" s="9"/>
      <c r="IH15" s="9"/>
      <c r="II15" s="9"/>
      <c r="IJ15" s="9"/>
      <c r="IK15" s="9"/>
      <c r="IL15" s="9"/>
      <c r="IM15" s="9"/>
      <c r="IN15" s="9"/>
      <c r="IO15" s="9"/>
      <c r="IP15" s="9"/>
      <c r="IQ15" s="9"/>
      <c r="IR15" s="9"/>
      <c r="IS15" s="9"/>
      <c r="IT15" s="9"/>
      <c r="IU15" s="9"/>
      <c r="IV15" s="9"/>
      <c r="IW15" s="9"/>
      <c r="IX15" s="16"/>
      <c r="SE15" s="16"/>
    </row>
    <row r="16" spans="1:499" ht="145" x14ac:dyDescent="0.35">
      <c r="A16" s="52">
        <v>3</v>
      </c>
      <c r="B16" s="53" t="s">
        <v>30</v>
      </c>
      <c r="C16" s="54" t="s">
        <v>26</v>
      </c>
      <c r="D16" s="54">
        <v>3</v>
      </c>
      <c r="E16" s="55" t="s">
        <v>32</v>
      </c>
      <c r="F16" s="44" t="s">
        <v>31</v>
      </c>
      <c r="G16" s="45" t="s">
        <v>47</v>
      </c>
      <c r="H16" s="13" t="s">
        <v>49</v>
      </c>
      <c r="I16" s="18" t="s">
        <v>39</v>
      </c>
      <c r="J16" s="19">
        <v>1</v>
      </c>
      <c r="K16" s="20">
        <v>44578</v>
      </c>
      <c r="L16" s="20">
        <v>44620</v>
      </c>
      <c r="M16" s="19">
        <v>6</v>
      </c>
      <c r="N16" s="21"/>
      <c r="O16" s="21" t="s">
        <v>25</v>
      </c>
      <c r="P16" s="13" t="s">
        <v>40</v>
      </c>
      <c r="Q16" s="9"/>
      <c r="R16" s="9"/>
      <c r="S16" s="9"/>
      <c r="T16" s="9"/>
      <c r="U16" s="9"/>
      <c r="V16" s="9"/>
      <c r="W16" s="9"/>
      <c r="X16" s="9"/>
      <c r="Y16" s="9"/>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c r="BA16" s="9"/>
      <c r="BB16" s="9"/>
      <c r="BC16" s="9"/>
      <c r="BD16" s="9"/>
      <c r="BE16" s="9"/>
      <c r="BF16" s="9"/>
      <c r="BG16" s="9"/>
      <c r="BH16" s="9"/>
      <c r="BI16" s="9"/>
      <c r="BJ16" s="9"/>
      <c r="BK16" s="9"/>
      <c r="BL16" s="9"/>
      <c r="BM16" s="9"/>
      <c r="BN16" s="9"/>
      <c r="BO16" s="9"/>
      <c r="BP16" s="9"/>
      <c r="BQ16" s="9"/>
      <c r="BR16" s="9"/>
      <c r="BS16" s="9"/>
      <c r="BT16" s="9"/>
      <c r="BU16" s="9"/>
      <c r="BV16" s="9"/>
      <c r="BW16" s="9"/>
      <c r="BX16" s="9"/>
      <c r="BY16" s="9"/>
      <c r="BZ16" s="9"/>
      <c r="CA16" s="9"/>
      <c r="CB16" s="9"/>
      <c r="CC16" s="9"/>
      <c r="CD16" s="9"/>
      <c r="CE16" s="9"/>
      <c r="CF16" s="9"/>
      <c r="CG16" s="9"/>
      <c r="CH16" s="9"/>
      <c r="CI16" s="9"/>
      <c r="CJ16" s="9"/>
      <c r="CK16" s="9"/>
      <c r="CL16" s="9"/>
      <c r="CM16" s="9"/>
      <c r="CN16" s="9"/>
      <c r="CO16" s="9"/>
      <c r="CP16" s="9"/>
      <c r="CQ16" s="9"/>
      <c r="CR16" s="9"/>
      <c r="CS16" s="9"/>
      <c r="CT16" s="9"/>
      <c r="CU16" s="9"/>
      <c r="CV16" s="9"/>
      <c r="CW16" s="9"/>
      <c r="CX16" s="9"/>
      <c r="CY16" s="9"/>
      <c r="CZ16" s="9"/>
      <c r="DA16" s="9"/>
      <c r="DB16" s="9"/>
      <c r="DC16" s="9"/>
      <c r="DD16" s="9"/>
      <c r="DE16" s="9"/>
      <c r="DF16" s="9"/>
      <c r="DG16" s="9"/>
      <c r="DH16" s="9"/>
      <c r="DI16" s="9"/>
      <c r="DJ16" s="9"/>
      <c r="DK16" s="9"/>
      <c r="DL16" s="9"/>
      <c r="DM16" s="9"/>
      <c r="DN16" s="9"/>
      <c r="DO16" s="9"/>
      <c r="DP16" s="9"/>
      <c r="DQ16" s="9"/>
      <c r="DR16" s="9"/>
      <c r="DS16" s="9"/>
      <c r="DT16" s="9"/>
      <c r="DU16" s="9"/>
      <c r="DV16" s="9"/>
      <c r="DW16" s="9"/>
      <c r="DX16" s="9"/>
      <c r="DY16" s="9"/>
      <c r="DZ16" s="9"/>
      <c r="EA16" s="9"/>
      <c r="EB16" s="9"/>
      <c r="EC16" s="9"/>
      <c r="ED16" s="9"/>
      <c r="EE16" s="9"/>
      <c r="EF16" s="9"/>
      <c r="EG16" s="9"/>
      <c r="EH16" s="9"/>
      <c r="EI16" s="9"/>
      <c r="EJ16" s="9"/>
      <c r="EK16" s="9"/>
      <c r="EL16" s="9"/>
      <c r="EM16" s="9"/>
      <c r="EN16" s="9"/>
      <c r="EO16" s="9"/>
      <c r="EP16" s="9"/>
      <c r="EQ16" s="9"/>
      <c r="ER16" s="9"/>
      <c r="ES16" s="9"/>
      <c r="ET16" s="9"/>
      <c r="EU16" s="9"/>
      <c r="EV16" s="9"/>
      <c r="EW16" s="9"/>
      <c r="EX16" s="9"/>
      <c r="EY16" s="9"/>
      <c r="EZ16" s="9"/>
      <c r="FA16" s="9"/>
      <c r="FB16" s="9"/>
      <c r="FC16" s="9"/>
      <c r="FD16" s="9"/>
      <c r="FE16" s="9"/>
      <c r="FF16" s="9"/>
      <c r="FG16" s="9"/>
      <c r="FH16" s="9"/>
      <c r="FI16" s="9"/>
      <c r="FJ16" s="9"/>
      <c r="FK16" s="9"/>
      <c r="FL16" s="9"/>
      <c r="FM16" s="9"/>
      <c r="FN16" s="9"/>
      <c r="FO16" s="9"/>
      <c r="FP16" s="9"/>
      <c r="FQ16" s="9"/>
      <c r="FR16" s="9"/>
      <c r="FS16" s="9"/>
      <c r="FT16" s="9"/>
      <c r="FU16" s="9"/>
      <c r="FV16" s="9"/>
      <c r="FW16" s="9"/>
      <c r="FX16" s="9"/>
      <c r="FY16" s="9"/>
      <c r="FZ16" s="9"/>
      <c r="GA16" s="9"/>
      <c r="GB16" s="9"/>
      <c r="GC16" s="9"/>
      <c r="GD16" s="9"/>
      <c r="GE16" s="9"/>
      <c r="GF16" s="9"/>
      <c r="GG16" s="9"/>
      <c r="GH16" s="9"/>
      <c r="GI16" s="9"/>
      <c r="GJ16" s="9"/>
      <c r="GK16" s="9"/>
      <c r="GL16" s="9"/>
      <c r="GM16" s="9"/>
      <c r="GN16" s="9"/>
      <c r="GO16" s="9"/>
      <c r="GP16" s="9"/>
      <c r="GQ16" s="9"/>
      <c r="GR16" s="9"/>
      <c r="GS16" s="9"/>
      <c r="GT16" s="9"/>
      <c r="GU16" s="9"/>
      <c r="GV16" s="9"/>
      <c r="GW16" s="9"/>
      <c r="GX16" s="9"/>
      <c r="GY16" s="9"/>
      <c r="GZ16" s="9"/>
      <c r="HA16" s="9"/>
      <c r="HB16" s="9"/>
      <c r="HC16" s="9"/>
      <c r="HD16" s="9"/>
      <c r="HE16" s="9"/>
      <c r="HF16" s="9"/>
      <c r="HG16" s="9"/>
      <c r="HH16" s="9"/>
      <c r="HI16" s="9"/>
      <c r="HJ16" s="9"/>
      <c r="HK16" s="9"/>
      <c r="HL16" s="9"/>
      <c r="HM16" s="9"/>
      <c r="HN16" s="9"/>
      <c r="HO16" s="9"/>
      <c r="HP16" s="9"/>
      <c r="HQ16" s="9"/>
      <c r="HR16" s="9"/>
      <c r="HS16" s="9"/>
      <c r="HT16" s="9"/>
      <c r="HU16" s="9"/>
      <c r="HV16" s="9"/>
      <c r="HW16" s="9"/>
      <c r="HX16" s="9"/>
      <c r="HY16" s="9"/>
      <c r="HZ16" s="9"/>
      <c r="IA16" s="9"/>
      <c r="IB16" s="9"/>
      <c r="IC16" s="9"/>
      <c r="ID16" s="9"/>
      <c r="IE16" s="9"/>
      <c r="IF16" s="9"/>
      <c r="IG16" s="9"/>
      <c r="IH16" s="9"/>
      <c r="II16" s="9"/>
      <c r="IJ16" s="9"/>
      <c r="IK16" s="9"/>
      <c r="IL16" s="9"/>
      <c r="IM16" s="9"/>
      <c r="IN16" s="9"/>
      <c r="IO16" s="9"/>
      <c r="IP16" s="9"/>
      <c r="IQ16" s="9"/>
      <c r="IR16" s="9"/>
      <c r="IS16" s="9"/>
      <c r="IT16" s="9"/>
      <c r="IU16" s="9"/>
      <c r="IV16" s="9"/>
      <c r="IW16" s="9"/>
      <c r="IX16" s="7">
        <f>LEN(E16)</f>
        <v>361</v>
      </c>
      <c r="IY16" s="4"/>
      <c r="IZ16" s="4"/>
      <c r="JA16" s="4"/>
      <c r="JB16" s="4"/>
      <c r="JC16" s="4"/>
      <c r="JD16" s="4"/>
      <c r="JE16" s="4"/>
      <c r="JF16" s="4"/>
      <c r="JG16" s="4"/>
      <c r="JH16" s="4"/>
      <c r="JI16" s="4"/>
      <c r="JJ16" s="4"/>
      <c r="JK16" s="4"/>
      <c r="JL16" s="4"/>
      <c r="JM16" s="4"/>
      <c r="JN16" s="4"/>
      <c r="JO16" s="4"/>
      <c r="JP16" s="4"/>
      <c r="JQ16" s="4"/>
      <c r="JR16" s="4"/>
      <c r="JS16" s="4"/>
      <c r="JT16" s="4"/>
      <c r="JU16" s="4"/>
      <c r="JV16" s="4"/>
      <c r="JW16" s="4"/>
      <c r="JX16" s="4"/>
      <c r="JY16" s="4"/>
      <c r="JZ16" s="4"/>
      <c r="KA16" s="4"/>
      <c r="KB16" s="4"/>
      <c r="KC16" s="4"/>
      <c r="KD16" s="4"/>
      <c r="KE16" s="4"/>
      <c r="KF16" s="4"/>
      <c r="KG16" s="4"/>
      <c r="KH16" s="4"/>
      <c r="KI16" s="4"/>
      <c r="KJ16" s="4"/>
      <c r="KK16" s="4"/>
      <c r="KL16" s="4"/>
      <c r="KM16" s="4"/>
      <c r="KN16" s="4"/>
      <c r="KO16" s="4"/>
      <c r="KP16" s="4"/>
      <c r="KQ16" s="4"/>
      <c r="KR16" s="4"/>
      <c r="KS16" s="4"/>
      <c r="KT16" s="4"/>
      <c r="KU16" s="4"/>
      <c r="KV16" s="4"/>
      <c r="KW16" s="4"/>
      <c r="KX16" s="4"/>
      <c r="KY16" s="4"/>
      <c r="KZ16" s="4"/>
      <c r="LA16" s="4"/>
      <c r="LB16" s="4"/>
      <c r="LC16" s="4"/>
      <c r="LD16" s="4"/>
      <c r="LE16" s="4"/>
      <c r="LF16" s="4"/>
      <c r="LG16" s="4"/>
      <c r="LH16" s="4"/>
      <c r="LI16" s="4"/>
      <c r="LJ16" s="4"/>
      <c r="LK16" s="4"/>
      <c r="LL16" s="4"/>
      <c r="LM16" s="4"/>
      <c r="LN16" s="4"/>
      <c r="LO16" s="4"/>
      <c r="LP16" s="4"/>
      <c r="LQ16" s="4"/>
      <c r="LR16" s="4"/>
      <c r="LS16" s="4"/>
      <c r="LT16" s="4"/>
      <c r="LU16" s="4"/>
      <c r="LV16" s="4"/>
      <c r="LW16" s="4"/>
      <c r="LX16" s="4"/>
      <c r="LY16" s="4"/>
      <c r="LZ16" s="4"/>
      <c r="MA16" s="4"/>
      <c r="MB16" s="4"/>
      <c r="MC16" s="4"/>
      <c r="MD16" s="4"/>
      <c r="ME16" s="4"/>
      <c r="MF16" s="4"/>
      <c r="MG16" s="4"/>
      <c r="MH16" s="4"/>
      <c r="MI16" s="4"/>
      <c r="MJ16" s="4"/>
      <c r="MK16" s="4"/>
      <c r="ML16" s="4"/>
      <c r="MM16" s="4"/>
      <c r="MN16" s="4"/>
      <c r="MO16" s="4"/>
      <c r="MP16" s="4"/>
      <c r="MQ16" s="4"/>
      <c r="MR16" s="4"/>
      <c r="MS16" s="4"/>
      <c r="MT16" s="4"/>
      <c r="MU16" s="4"/>
      <c r="MV16" s="4"/>
      <c r="MW16" s="4"/>
      <c r="MX16" s="4"/>
      <c r="MY16" s="4"/>
      <c r="MZ16" s="4"/>
      <c r="NA16" s="4"/>
      <c r="NB16" s="4"/>
      <c r="NC16" s="4"/>
      <c r="ND16" s="4"/>
      <c r="NE16" s="4"/>
      <c r="NF16" s="4"/>
      <c r="NG16" s="4"/>
      <c r="NH16" s="4"/>
      <c r="NI16" s="4"/>
      <c r="NJ16" s="4"/>
      <c r="NK16" s="4"/>
      <c r="NL16" s="4"/>
      <c r="NM16" s="4"/>
      <c r="NN16" s="4"/>
      <c r="NO16" s="4"/>
      <c r="NP16" s="4"/>
      <c r="NQ16" s="4"/>
      <c r="NR16" s="4"/>
      <c r="NS16" s="4"/>
      <c r="NT16" s="4"/>
      <c r="NU16" s="4"/>
      <c r="NV16" s="4"/>
      <c r="NW16" s="4"/>
      <c r="NX16" s="4"/>
      <c r="NY16" s="4"/>
      <c r="NZ16" s="4"/>
      <c r="OA16" s="4"/>
      <c r="OB16" s="4"/>
      <c r="OC16" s="4"/>
      <c r="OD16" s="4"/>
      <c r="OE16" s="4"/>
      <c r="OF16" s="4"/>
      <c r="OG16" s="4"/>
      <c r="OH16" s="4"/>
      <c r="OI16" s="4"/>
      <c r="OJ16" s="4"/>
      <c r="OK16" s="4"/>
      <c r="OL16" s="4"/>
      <c r="OM16" s="4"/>
      <c r="ON16" s="4"/>
      <c r="OO16" s="4"/>
      <c r="OP16" s="4"/>
      <c r="OQ16" s="4"/>
      <c r="OR16" s="4"/>
      <c r="OS16" s="4"/>
      <c r="OT16" s="4"/>
      <c r="OU16" s="4"/>
      <c r="OV16" s="4"/>
      <c r="OW16" s="4"/>
      <c r="OX16" s="4"/>
      <c r="OY16" s="4"/>
      <c r="OZ16" s="4"/>
      <c r="PA16" s="4"/>
      <c r="PB16" s="4"/>
      <c r="PC16" s="4"/>
      <c r="PD16" s="4"/>
      <c r="PE16" s="4"/>
      <c r="PF16" s="4"/>
      <c r="PG16" s="4"/>
      <c r="PH16" s="4"/>
      <c r="PI16" s="4"/>
      <c r="PJ16" s="4"/>
      <c r="PK16" s="4"/>
      <c r="PL16" s="4"/>
      <c r="PM16" s="4"/>
      <c r="PN16" s="4"/>
      <c r="PO16" s="4"/>
      <c r="PP16" s="4"/>
      <c r="PQ16" s="4"/>
      <c r="PR16" s="4"/>
      <c r="PS16" s="4"/>
      <c r="PT16" s="4"/>
      <c r="PU16" s="4"/>
      <c r="PV16" s="4"/>
      <c r="PW16" s="4"/>
      <c r="PX16" s="4"/>
      <c r="PY16" s="4"/>
      <c r="PZ16" s="4"/>
      <c r="QA16" s="4"/>
      <c r="QB16" s="4"/>
      <c r="QC16" s="4"/>
      <c r="QD16" s="4"/>
      <c r="QE16" s="4"/>
      <c r="QF16" s="4"/>
      <c r="QG16" s="4"/>
      <c r="QH16" s="4"/>
      <c r="QI16" s="4"/>
      <c r="QJ16" s="4"/>
      <c r="QK16" s="4"/>
      <c r="QL16" s="4"/>
      <c r="QM16" s="4"/>
      <c r="QN16" s="4"/>
      <c r="QO16" s="4"/>
      <c r="QP16" s="4"/>
      <c r="QQ16" s="4"/>
      <c r="QR16" s="4"/>
      <c r="QS16" s="4"/>
      <c r="QT16" s="4"/>
      <c r="QU16" s="4"/>
      <c r="QV16" s="4"/>
      <c r="QW16" s="4"/>
      <c r="QX16" s="4"/>
      <c r="QY16" s="4"/>
      <c r="QZ16" s="4"/>
      <c r="RA16" s="4"/>
      <c r="RB16" s="4"/>
      <c r="RC16" s="4"/>
      <c r="RD16" s="4"/>
      <c r="RE16" s="4"/>
      <c r="RF16" s="4"/>
      <c r="RG16" s="4"/>
      <c r="RH16" s="4"/>
      <c r="RI16" s="4"/>
      <c r="RJ16" s="4"/>
      <c r="RK16" s="4"/>
      <c r="RL16" s="4"/>
      <c r="RM16" s="4"/>
      <c r="RN16" s="4"/>
      <c r="RO16" s="4"/>
      <c r="RP16" s="4"/>
      <c r="RQ16" s="4"/>
      <c r="RR16" s="4"/>
      <c r="RS16" s="4"/>
      <c r="RT16" s="4"/>
      <c r="RU16" s="4"/>
      <c r="RV16" s="4"/>
      <c r="RW16" s="4"/>
      <c r="RX16" s="4"/>
      <c r="RY16" s="4"/>
      <c r="RZ16" s="4"/>
      <c r="SA16" s="4"/>
      <c r="SB16" s="4"/>
      <c r="SC16" s="4"/>
      <c r="SD16" s="4"/>
      <c r="SE16" s="7">
        <f>IX16-390</f>
        <v>-29</v>
      </c>
    </row>
    <row r="17" spans="1:16" ht="159.5" x14ac:dyDescent="0.35">
      <c r="A17" s="52"/>
      <c r="B17" s="53"/>
      <c r="C17" s="54"/>
      <c r="D17" s="54"/>
      <c r="E17" s="55"/>
      <c r="F17" s="44"/>
      <c r="G17" s="45"/>
      <c r="H17" s="18" t="s">
        <v>48</v>
      </c>
      <c r="I17" s="18" t="s">
        <v>41</v>
      </c>
      <c r="J17" s="19">
        <v>2</v>
      </c>
      <c r="K17" s="22">
        <v>44592</v>
      </c>
      <c r="L17" s="20">
        <v>44742</v>
      </c>
      <c r="M17" s="21">
        <v>22</v>
      </c>
      <c r="N17" s="21"/>
      <c r="O17" s="21"/>
      <c r="P17" s="13" t="s">
        <v>42</v>
      </c>
    </row>
    <row r="351006" spans="1:1" x14ac:dyDescent="0.35">
      <c r="A351006" t="s">
        <v>26</v>
      </c>
    </row>
    <row r="351007" spans="1:1" x14ac:dyDescent="0.35">
      <c r="A351007" t="s">
        <v>27</v>
      </c>
    </row>
  </sheetData>
  <mergeCells count="26">
    <mergeCell ref="F16:F17"/>
    <mergeCell ref="G16:G17"/>
    <mergeCell ref="A11:A13"/>
    <mergeCell ref="B11:B13"/>
    <mergeCell ref="A14:A15"/>
    <mergeCell ref="B14:B15"/>
    <mergeCell ref="A16:A17"/>
    <mergeCell ref="B16:B17"/>
    <mergeCell ref="C16:C17"/>
    <mergeCell ref="D16:D17"/>
    <mergeCell ref="E16:E17"/>
    <mergeCell ref="B8:O8"/>
    <mergeCell ref="D2:E2"/>
    <mergeCell ref="D1:E1"/>
    <mergeCell ref="C11:C13"/>
    <mergeCell ref="D11:D13"/>
    <mergeCell ref="E11:E13"/>
    <mergeCell ref="F11:F13"/>
    <mergeCell ref="G11:G13"/>
    <mergeCell ref="P11:P13"/>
    <mergeCell ref="C14:C15"/>
    <mergeCell ref="D14:D15"/>
    <mergeCell ref="E14:E15"/>
    <mergeCell ref="F14:F15"/>
    <mergeCell ref="G14:G15"/>
    <mergeCell ref="P14:P15"/>
  </mergeCells>
  <dataValidations count="14">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1 C14" xr:uid="{00000000-0002-0000-0000-000000000000}">
      <formula1>$A$351005:$A$351007</formula1>
    </dataValidation>
    <dataValidation type="textLength" allowBlank="1" showInputMessage="1" showErrorMessage="1" errorTitle="Entrada no válida" error="Escriba un texto  Maximo 9 Caracteres" promptTitle="Cualquier contenido Maximo 9 Caracteres" prompt=" Registre EL CÓDIGO contenido en Inf de Auditoría(Suscripción), ó que se encuentra en Plan ya suscrito(Avance o Seguimiento) Insterte tantas filas como ACTIVIDADES sean. Ej.: 11 01 001 (Con espacios)" sqref="D11 D14 D16" xr:uid="{00000000-0002-0000-0000-000001000000}">
      <formula1>0</formula1>
      <formula2>9</formula2>
    </dataValidation>
    <dataValidation type="textLength" allowBlank="1" showInputMessage="1" showErrorMessage="1" errorTitle="Entrada no válida"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E11 E14 E16" xr:uid="{00000000-0002-0000-0000-000002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F11 F14 F16" xr:uid="{00000000-0002-0000-0000-000003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H15 G11 G14 G16" xr:uid="{00000000-0002-0000-0000-000004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H11:H14 H16" xr:uid="{00000000-0002-0000-0000-000005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P11 P14 Q11:IW16 O11:O15 O16:P16" xr:uid="{00000000-0002-0000-0000-00000C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 Unidad de Medida de la actividad. (Ej.: Informes, jornadas de capacitación, etc.) (MÁX. 390 CARACTERES)" sqref="I11:I15" xr:uid="{00000000-0002-0000-0000-000006000000}">
      <formula1>0</formula1>
      <formula2>390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J11:J16" xr:uid="{00000000-0002-0000-0000-000007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K11:K17 L16" xr:uid="{00000000-0002-0000-0000-000008000000}">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L11:L15" xr:uid="{00000000-0002-0000-0000-000009000000}">
      <formula1>1900/1/1</formula1>
      <formula2>3000/1/1</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M11:M16" xr:uid="{00000000-0002-0000-00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N11:N16" xr:uid="{00000000-0002-0000-0000-00000B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6" xr:uid="{B983139A-7A03-4BF2-ACD2-0639DAFD694C}">
      <formula1>$A$351002:$A$351004</formula1>
    </dataValidation>
  </dataValidation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FFD6393E5E60A4A9C95D44B62D4F3AE" ma:contentTypeVersion="3" ma:contentTypeDescription="Crear nuevo documento." ma:contentTypeScope="" ma:versionID="5b17064c0e275a1aa5b398c419a6bf3c">
  <xsd:schema xmlns:xsd="http://www.w3.org/2001/XMLSchema" xmlns:xs="http://www.w3.org/2001/XMLSchema" xmlns:p="http://schemas.microsoft.com/office/2006/metadata/properties" xmlns:ns1="http://schemas.microsoft.com/sharepoint/v3" xmlns:ns2="25f8ddaa-f145-4fce-bd04-882b566aa50c" targetNamespace="http://schemas.microsoft.com/office/2006/metadata/properties" ma:root="true" ma:fieldsID="464a23d48935b1d97a5bf7adbb2c1498" ns1:_="" ns2:_="">
    <xsd:import namespace="http://schemas.microsoft.com/sharepoint/v3"/>
    <xsd:import namespace="25f8ddaa-f145-4fce-bd04-882b566aa50c"/>
    <xsd:element name="properties">
      <xsd:complexType>
        <xsd:sequence>
          <xsd:element name="documentManagement">
            <xsd:complexType>
              <xsd:all>
                <xsd:element ref="ns1:PublishingStartDate" minOccurs="0"/>
                <xsd:element ref="ns1:PublishingExpirationDate" minOccurs="0"/>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Fecha de inicio programada" ma:description="Fecha de inicio programada es una columna del sitio que crea la característica Publicación. Se usa para especificar la fecha y la hora a la que esta página se presentará por primera vez a los visitantes del sitio." ma:hidden="true" ma:internalName="PublishingStartDate">
      <xsd:simpleType>
        <xsd:restriction base="dms:Unknown"/>
      </xsd:simpleType>
    </xsd:element>
    <xsd:element name="PublishingExpirationDate" ma:index="9" nillable="true" ma:displayName="Fecha de finalización programada" ma:description="Fecha de finalización programada es una columna del sitio que crea la característica Publicación. Se usa para especificar la fecha y la hora a la que esta página dejará de presentarse a los visitantes del sitio."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5f8ddaa-f145-4fce-bd04-882b566aa50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B9AF3963-01B9-4354-B417-F6A086675F57}"/>
</file>

<file path=customXml/itemProps2.xml><?xml version="1.0" encoding="utf-8"?>
<ds:datastoreItem xmlns:ds="http://schemas.openxmlformats.org/officeDocument/2006/customXml" ds:itemID="{9E9D7815-37EC-4180-A1CC-715CA6153390}"/>
</file>

<file path=customXml/itemProps3.xml><?xml version="1.0" encoding="utf-8"?>
<ds:datastoreItem xmlns:ds="http://schemas.openxmlformats.org/officeDocument/2006/customXml" ds:itemID="{4FFFCC18-46EE-4C99-9A94-610C58A8ACB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F14.1  PLANES DE MEJORAMIENT...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Edna Carolina Hernandez Tiusaba</cp:lastModifiedBy>
  <dcterms:created xsi:type="dcterms:W3CDTF">2021-12-20T14:23:44Z</dcterms:created>
  <dcterms:modified xsi:type="dcterms:W3CDTF">2022-01-21T14:38:29Z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0x0101001FFD6393E5E60A4A9C95D44B62D4F3AE</vt:lpwstr>
  </property>
</Properties>
</file>